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8" windowWidth="14808" windowHeight="7656" tabRatio="862"/>
  </bookViews>
  <sheets>
    <sheet name="КАТАЛОГ" sheetId="16" r:id="rId1"/>
    <sheet name="РОКВУЛ" sheetId="3" r:id="rId2"/>
    <sheet name="БАСВУЛ" sheetId="4" r:id="rId3"/>
    <sheet name="ИЗОРОК" sheetId="5" r:id="rId4"/>
    <sheet name="УРСА" sheetId="7" r:id="rId5"/>
    <sheet name="УРСА XPS" sheetId="8" r:id="rId6"/>
    <sheet name="ПЕНОПЛЭКС" sheetId="9" r:id="rId7"/>
    <sheet name="РАВАТЕРМ" sheetId="10" r:id="rId8"/>
    <sheet name="ПОЛИСПЕН" sheetId="11" r:id="rId9"/>
    <sheet name="ТЕПЛЕКС" sheetId="12" r:id="rId10"/>
    <sheet name="ПЕНОПЛАСТ" sheetId="13" r:id="rId11"/>
    <sheet name="ШУМАНЕТ" sheetId="14" r:id="rId12"/>
    <sheet name="HOTROCK" sheetId="18" r:id="rId13"/>
    <sheet name="PAROC" sheetId="19" r:id="rId14"/>
    <sheet name="сопутствующие товары" sheetId="15" r:id="rId15"/>
  </sheets>
  <calcPr calcId="152511"/>
</workbook>
</file>

<file path=xl/calcChain.xml><?xml version="1.0" encoding="utf-8"?>
<calcChain xmlns="http://schemas.openxmlformats.org/spreadsheetml/2006/main">
  <c r="I15" i="3" l="1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9" i="18"/>
  <c r="I9" i="3" l="1"/>
  <c r="I10" i="3"/>
  <c r="I11" i="3"/>
  <c r="I12" i="3"/>
  <c r="I13" i="3"/>
  <c r="I14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3" i="3"/>
  <c r="I64" i="3"/>
</calcChain>
</file>

<file path=xl/sharedStrings.xml><?xml version="1.0" encoding="utf-8"?>
<sst xmlns="http://schemas.openxmlformats.org/spreadsheetml/2006/main" count="588" uniqueCount="318">
  <si>
    <t>Роквул /Rockwool/ г.Железнодорожный</t>
  </si>
  <si>
    <t>Марка продукта</t>
  </si>
  <si>
    <t>Размер</t>
  </si>
  <si>
    <t>В упаковке</t>
  </si>
  <si>
    <t>Цена в руб с НДС</t>
  </si>
  <si>
    <t>длина</t>
  </si>
  <si>
    <t>ширина</t>
  </si>
  <si>
    <t>толщина</t>
  </si>
  <si>
    <t>штук</t>
  </si>
  <si>
    <t>м2</t>
  </si>
  <si>
    <t>м3</t>
  </si>
  <si>
    <t>за м3</t>
  </si>
  <si>
    <t>за упаковку</t>
  </si>
  <si>
    <t>Лайт Баттс Скандик</t>
  </si>
  <si>
    <t>* на складе в Москве</t>
  </si>
  <si>
    <t>Лайт Баттс</t>
  </si>
  <si>
    <t>Акустик Баттс</t>
  </si>
  <si>
    <t>Венти Баттс</t>
  </si>
  <si>
    <t>* на складе завода</t>
  </si>
  <si>
    <t>Венти Баттс Д</t>
  </si>
  <si>
    <t>Кавити Баттс</t>
  </si>
  <si>
    <t>Флор Баттс</t>
  </si>
  <si>
    <t>Фасад Баттс</t>
  </si>
  <si>
    <t>Фасад Баттс Д</t>
  </si>
  <si>
    <t>CONLIT SL 150 (Россия)</t>
  </si>
  <si>
    <t>Firebatts 110 (Дания) *</t>
  </si>
  <si>
    <t>1000 **</t>
  </si>
  <si>
    <t>Industrial Batts 80</t>
  </si>
  <si>
    <t>ТЕХ МАТ</t>
  </si>
  <si>
    <t xml:space="preserve">WIRED MAT 50 (Россия) c покрытием сеткой из гальванизированной проволоки </t>
  </si>
  <si>
    <t>WIRED MAT 105 (Россия) с покрытием сеткой из гальванизированной проволоки</t>
  </si>
  <si>
    <t>WIRED MAT 80 (Россия) с покрытием сеткой из гальванизированной проволоки</t>
  </si>
  <si>
    <t>Басвул /Baswool/ г. Благовещенск</t>
  </si>
  <si>
    <t>BASWOOL ЛАЙТ 35
Общестроительная теплоизоляция</t>
  </si>
  <si>
    <t>BASWOOL ЛАЙТ 45
Общестроительная теплоизоляция</t>
  </si>
  <si>
    <t>BASWOOL СТАНДАРТ 60                    Теплоизоляция в слоистых кладках</t>
  </si>
  <si>
    <t>BASWOOL ВЕНТ ФАСАД 80
Вентилируемые фасады</t>
  </si>
  <si>
    <t>BASWOOL ВЕНТ ФАСАД 90
Вентилируемые фасады</t>
  </si>
  <si>
    <t>BASWOOL ФАСАД 140 Теплоизоляция фасадов под штукатурку</t>
  </si>
  <si>
    <t>BASWOOL РУФ Н 100 Нижний слой  теплоизоляции плоской кровли</t>
  </si>
  <si>
    <t>BASWOOL РУФ Н 110 Нижний слой  теплоизоляции плоской кровли</t>
  </si>
  <si>
    <t>BASWOOL РУФ Н 120 Нижний слой  теплоизоляции плоской кровли</t>
  </si>
  <si>
    <t>BASWOOL РУФ 140 Однослойная теплоизоляция плоской кровли</t>
  </si>
  <si>
    <t>BASWOOL РУФ 160 Однослойная теплоизоляция плоской кровли</t>
  </si>
  <si>
    <t>BASWOOL РУФ В 170 Верхний слой теплоизоляции плоской кровли</t>
  </si>
  <si>
    <t>BASWOOL РУФ В 180 Верхний слой теплоизоляции плоской кровли</t>
  </si>
  <si>
    <t>BASWOOL ФЛОР 100 теплоизоляция полов</t>
  </si>
  <si>
    <t>Изорок/ISOROC/ г.Тамбов</t>
  </si>
  <si>
    <t>ИЗОЛАЙТ-Л</t>
  </si>
  <si>
    <t>ИЗОЛАЙТ</t>
  </si>
  <si>
    <t>ИЗОВЕНТ-Л</t>
  </si>
  <si>
    <t>ИЗОВЕНТ</t>
  </si>
  <si>
    <t>ИЗОФЛОР</t>
  </si>
  <si>
    <t>ИЗОРУФ-НЛ</t>
  </si>
  <si>
    <t>ИЗОРУФ-Н</t>
  </si>
  <si>
    <t>ИЗОРУФ</t>
  </si>
  <si>
    <t>ИЗОРУФ-В</t>
  </si>
  <si>
    <t>ИЗОФАС 140*</t>
  </si>
  <si>
    <t>П-75</t>
  </si>
  <si>
    <t>П-125</t>
  </si>
  <si>
    <t>Урса/URSA г.Серпухов</t>
  </si>
  <si>
    <t>Специализированные продукты</t>
  </si>
  <si>
    <t>ШУМОЗАЩИТА 4-8000-610-50</t>
  </si>
  <si>
    <t>ШУМОЗАЩИТА 4-5000-610-75</t>
  </si>
  <si>
    <t>СКАТНАЯ КРЫША 3900-1200-150</t>
  </si>
  <si>
    <t>СКАТНАЯ КРЫША 3000-1200-200</t>
  </si>
  <si>
    <t>КАРКАС 4000-1200-100</t>
  </si>
  <si>
    <t>КАРКАС 3900-1200-150</t>
  </si>
  <si>
    <t>КАРКАС 3900-1200-200</t>
  </si>
  <si>
    <t>УНИВЕРСАЛЬНЫЕ ПЛИТЫ 10-1000-600-50</t>
  </si>
  <si>
    <t>УНИВЕРСАЛЬНЫЕ ПЛИТЫ 10-1000-600-100</t>
  </si>
  <si>
    <t>УНИВЕРСАЛЬНЫЕ ПЛИТЫ 12-1250-600-50</t>
  </si>
  <si>
    <t>ФАСАД 5-1250-600-100</t>
  </si>
  <si>
    <t>ФАСАД 10-1250-600-50</t>
  </si>
  <si>
    <t>Продукты GEO</t>
  </si>
  <si>
    <t>М-11-2-10000-1200-50</t>
  </si>
  <si>
    <t>М-11-10000-1200-100</t>
  </si>
  <si>
    <t>М-11Ф-18000-1200-50</t>
  </si>
  <si>
    <t>М-11Ф-9000-1200-100</t>
  </si>
  <si>
    <t>М-15-2-8500-1200-50</t>
  </si>
  <si>
    <t>М-15-8500-1200-100</t>
  </si>
  <si>
    <t>М-25-9000-1200-50</t>
  </si>
  <si>
    <t>М-25-4500-1200-100</t>
  </si>
  <si>
    <t>М-25Ф-9000-1200-50</t>
  </si>
  <si>
    <t>М-25Ф-4500-1200-100</t>
  </si>
  <si>
    <t>П-15-У24-1250-600-50</t>
  </si>
  <si>
    <t>П-20-У24-1250-600-50</t>
  </si>
  <si>
    <t>П-20-У12-1250-600-100</t>
  </si>
  <si>
    <t>П-30-У20-1250-600-50</t>
  </si>
  <si>
    <t>П-30-У10-1250-600-100</t>
  </si>
  <si>
    <t>П-35-12-1250-600-50</t>
  </si>
  <si>
    <t>П-60-24-1250-600-20</t>
  </si>
  <si>
    <t>П-60-20-1250-600-25</t>
  </si>
  <si>
    <t>Продукты PureOne - Минеральная изоляция нового поколения</t>
  </si>
  <si>
    <t>PureOne 37 RN (маты)</t>
  </si>
  <si>
    <t>PureOne 34 PN (плиты)</t>
  </si>
  <si>
    <t>URSA TERRA 34PN - Негорючая минеральная изоляция</t>
  </si>
  <si>
    <t>URSA TERRA 34 PN 1250-600-50</t>
  </si>
  <si>
    <t xml:space="preserve">URSA TERRA 34 PN 1250-600-100 </t>
  </si>
  <si>
    <t>Ursa XPS N-III-L (35, Г3)</t>
  </si>
  <si>
    <t>Ursa XPS N-III-L (35, Г4)</t>
  </si>
  <si>
    <t>Ursa XPS N-V (45, Г4)</t>
  </si>
  <si>
    <t>Пеноплэкс/г.Новомосковск, г.Таганрок, г.Пермь</t>
  </si>
  <si>
    <t xml:space="preserve">длина </t>
  </si>
  <si>
    <t>Пеноплэкс КОМФОРТ (Пеноплэкс 31 Г4)</t>
  </si>
  <si>
    <t>Пеноплэкс ФУНДАМЕНТ (Пеноплэкс 35 Г4)</t>
  </si>
  <si>
    <t>Пеноплэкс КРОВЛЯ (Пеноплэкс 35 Г3)</t>
  </si>
  <si>
    <t>Пеноплэкс 45</t>
  </si>
  <si>
    <t>Пеноплэкс ГЕО</t>
  </si>
  <si>
    <t>Пеноплэкс ОСНОВА</t>
  </si>
  <si>
    <t>Пеноплэкс Скатная Кровля</t>
  </si>
  <si>
    <t>Пеноплэкс ФАСАД</t>
  </si>
  <si>
    <t>RAVATHERM XPS г. Чехов</t>
  </si>
  <si>
    <t>RAVATHERM XPS ECO                       Г4</t>
  </si>
  <si>
    <t>RAVATHERM XPS STANDART              Г4</t>
  </si>
  <si>
    <t>RAVATHERM XPS ROOF                          Г3</t>
  </si>
  <si>
    <t xml:space="preserve">RAVATHERM XPS INDUSTRIAL 350 </t>
  </si>
  <si>
    <t xml:space="preserve">RAVATHERM XPS INDUSTRIAL 500         Г4 </t>
  </si>
  <si>
    <t xml:space="preserve">RAVATHERM XPS INDUSTRIAL 700         Г4 </t>
  </si>
  <si>
    <t xml:space="preserve"> </t>
  </si>
  <si>
    <t>ПОЛИСПЕН.  г. Кирово-Чепецк</t>
  </si>
  <si>
    <t>ПОЛИСПЕН 35 Г4</t>
  </si>
  <si>
    <t>ПОЛИСПЕН 35 Г3</t>
  </si>
  <si>
    <t>ПОЛИСПЕН 45</t>
  </si>
  <si>
    <t>Теплекс/Teplex/г.Нижний Новгород</t>
  </si>
  <si>
    <t>Теплекс тип 35</t>
  </si>
  <si>
    <t>Теплекс тип 45</t>
  </si>
  <si>
    <t>Плиты теплоизоляционные пенополистирольные - ПЕНОПЛАСТ</t>
  </si>
  <si>
    <t>Пенопласт ПСБ - 15</t>
  </si>
  <si>
    <t>Размеры: длина: от 500 мм до 4 000 мм
               толщина: от 20 мм до 500 мм
               ширина: от 1 000мм</t>
  </si>
  <si>
    <t>Пенопласт ПСБ - 25</t>
  </si>
  <si>
    <t>Пенопласт ПСБ - 25 Ф (фасадный)</t>
  </si>
  <si>
    <t>Пенопласт ПСБ - 35</t>
  </si>
  <si>
    <t>Пенопласт ПСБ - 50</t>
  </si>
  <si>
    <t>Акустик Групп</t>
  </si>
  <si>
    <t>за м2</t>
  </si>
  <si>
    <t>Бескаркасная звукоизоляция стен</t>
  </si>
  <si>
    <t xml:space="preserve">ЗИПС-Вектор, сэндвич-панель </t>
  </si>
  <si>
    <t xml:space="preserve">ЗИПС-Модуль, сэндвич-панель </t>
  </si>
  <si>
    <t xml:space="preserve">ЗИПС-Синема, сэндвич-панель </t>
  </si>
  <si>
    <t>Акустические минеральные плиты</t>
  </si>
  <si>
    <t>Акулайт, минплита НГ</t>
  </si>
  <si>
    <t>Акулайт Нео, минплита НГ</t>
  </si>
  <si>
    <t>Шуманет-БМ, минплита НГ</t>
  </si>
  <si>
    <t>Шуманет-СК, стеклоплита</t>
  </si>
  <si>
    <t>Шуманет-ЭКО, стеклоплита НГ</t>
  </si>
  <si>
    <t>Звукоизоляция пола</t>
  </si>
  <si>
    <t xml:space="preserve">Акуфлор, минплита НГ, 1000х600х30мм, в упак. 8шт./4,8м2/0,144м3 </t>
  </si>
  <si>
    <t>Акуфлекс, подложка под напольное покрытие, рулон 15х1м, толщ. 4мм</t>
  </si>
  <si>
    <t>Вибростек-V300, ширина рулона 1 м, толщина 4 мм</t>
  </si>
  <si>
    <t>Шуманет-100, рулон 15х1 м, толщина 3 мм (15м2)</t>
  </si>
  <si>
    <t>Шуманет-100Супер, рулон 15х1 м, толщина 4 мм (15м2)</t>
  </si>
  <si>
    <t>Шумостоп-С2, стеклоплита 600х1250х20, в упаковке 10шт./7,5 м2</t>
  </si>
  <si>
    <t>Шумостоп-К2, минплита 1200х300х20, в упаковке 10шт./3,6м2</t>
  </si>
  <si>
    <t>ЗИПС-ПОЛ Вектор, сэндвич-панель 1200х600х45 мм (0,72м2/шт.)</t>
  </si>
  <si>
    <t>ЗИПС-ПОЛ Модуль, сэндвич-панель 1200х600х75 мм (0,72м2/шт.)</t>
  </si>
  <si>
    <t>Шумопласт, гранулиров. смесь (10 м2/упак., для толщ. h=2 см)</t>
  </si>
  <si>
    <t>Шумопласт-грунт, ведро 3кг</t>
  </si>
  <si>
    <t>Сопутствующие товары</t>
  </si>
  <si>
    <t>Параметры</t>
  </si>
  <si>
    <t>Цена с НДС</t>
  </si>
  <si>
    <t>Гидро-пароизоляционны мембраны и пленки</t>
  </si>
  <si>
    <t xml:space="preserve">Pentaizol B (пароизоляция) </t>
  </si>
  <si>
    <t>70 м2 рулон</t>
  </si>
  <si>
    <t xml:space="preserve">Pentaizol C (гидро-пароизоляция) </t>
  </si>
  <si>
    <t xml:space="preserve">Pentaizol А (паронепроницаемая/ветрозащита) </t>
  </si>
  <si>
    <t xml:space="preserve">URSA SECO A (гидро- и пароизоляция повышенной прочности) </t>
  </si>
  <si>
    <t>60 м2 рулон</t>
  </si>
  <si>
    <t xml:space="preserve">URSA SECO AM (гидро- и пароизоляция повышенной прочности) </t>
  </si>
  <si>
    <t xml:space="preserve">URSA SEKO B (пароизоляция) </t>
  </si>
  <si>
    <t>Диффунден PP 120/Гидроизоляционная мембрана</t>
  </si>
  <si>
    <t>75 м2 рулон</t>
  </si>
  <si>
    <t>Диффунден PP 95/Гидроизоляционная мембрана 95гр/м2</t>
  </si>
  <si>
    <t>Диффунден Dampf Sperre AL/Пароизоляционная мембрана 70гр/м2</t>
  </si>
  <si>
    <t>Диффунден Wind Sperre/Ветрозащитная мембрана</t>
  </si>
  <si>
    <t xml:space="preserve">Изоспан А  Ветро- влагозащитная мембрана, 110 гр/м2  </t>
  </si>
  <si>
    <t>Изоспан В  Пароизоляция, 70 гр/м2 (70 кв.м.)</t>
  </si>
  <si>
    <t xml:space="preserve">Изоспан С  Гидро- пароизоляция, 90 гр/м2 </t>
  </si>
  <si>
    <t>Гипсокартон (ГКЛ)</t>
  </si>
  <si>
    <t>Пазогребневые плиты (ПГП)</t>
  </si>
  <si>
    <t>667*500*80</t>
  </si>
  <si>
    <t xml:space="preserve"> 667*500*80</t>
  </si>
  <si>
    <t>Сухие смеси</t>
  </si>
  <si>
    <t>шт</t>
  </si>
  <si>
    <t xml:space="preserve">ВОЛМА Плиты гипсовые для перегородок полнотелые </t>
  </si>
  <si>
    <t>ВОЛМА Плиты гипсовые для перегородок полнотелые гидрофобизированные</t>
  </si>
  <si>
    <t>Прайс-лист</t>
  </si>
  <si>
    <t>Наименование теплоизоляционного материала</t>
  </si>
  <si>
    <t>Минераловатная плита на основе базальтового волокна</t>
  </si>
  <si>
    <t>Роквул</t>
  </si>
  <si>
    <t>Басвул</t>
  </si>
  <si>
    <t>Парок</t>
  </si>
  <si>
    <t>ТехноНиколь</t>
  </si>
  <si>
    <t>Минераловатная плита на основе стекловолкна</t>
  </si>
  <si>
    <t>Урса</t>
  </si>
  <si>
    <t>Изовер</t>
  </si>
  <si>
    <t>Экструзионный пенополистирол</t>
  </si>
  <si>
    <t>Пеноплэкс</t>
  </si>
  <si>
    <t>Урса XPS</t>
  </si>
  <si>
    <t>Теплекс</t>
  </si>
  <si>
    <t>Другие утеплители</t>
  </si>
  <si>
    <t>Минераловатная плита по ГОСТу</t>
  </si>
  <si>
    <t>Пенопласт (Пенополистирол ПСБ-С)</t>
  </si>
  <si>
    <t>Бренды утеплителя</t>
  </si>
  <si>
    <t>Полиспен</t>
  </si>
  <si>
    <t>Распорный дюбель с пластмассовым стержнем для крепления лёгких термоизоляционных мат-лов.</t>
  </si>
  <si>
    <t>Дюбель для теплоизоляции</t>
  </si>
  <si>
    <t>IZO 10x80</t>
  </si>
  <si>
    <t>IZO 10x90</t>
  </si>
  <si>
    <t>IZO 10x100</t>
  </si>
  <si>
    <t>IZO 10x110</t>
  </si>
  <si>
    <t>IZO 10x120</t>
  </si>
  <si>
    <t>IZO 10x140</t>
  </si>
  <si>
    <t>IZO 10x160</t>
  </si>
  <si>
    <t>IZO 10x180</t>
  </si>
  <si>
    <t>IZO 10x200</t>
  </si>
  <si>
    <t>IZO 10x220</t>
  </si>
  <si>
    <t>ед. изм.</t>
  </si>
  <si>
    <t>рул.</t>
  </si>
  <si>
    <t>Распорный дюбель с металлическим стержнем, предназначен для крепления тяжёлых и лёгких термо-изоляционных мат-лов</t>
  </si>
  <si>
    <t>IZM 10x90</t>
  </si>
  <si>
    <t>IZМ 10x120</t>
  </si>
  <si>
    <t>IZМ 10x140</t>
  </si>
  <si>
    <t>IZМ 10x160</t>
  </si>
  <si>
    <t>IZМ 10x180</t>
  </si>
  <si>
    <t>IZМ 10x200</t>
  </si>
  <si>
    <t>IZМ 10x220</t>
  </si>
  <si>
    <t>IZМ 10x260</t>
  </si>
  <si>
    <t>IZМ 10x300</t>
  </si>
  <si>
    <t>Пленка полиэт. техническая 3м*100м (100 мкр)</t>
  </si>
  <si>
    <t>Пленки полиэтиленовые</t>
  </si>
  <si>
    <t>Пленка полиэт. техническая 3м*100м (150 мкр)</t>
  </si>
  <si>
    <t>Пленка полиэт. техническая 3м*100м (200 мкр)</t>
  </si>
  <si>
    <t>Пленка полиэтиленовая "КОНВЕРС" (100мкм) 3м*100м</t>
  </si>
  <si>
    <t>Пленка полиэтиленовая "КОНВЕРС" (150мкм) 3м*100м</t>
  </si>
  <si>
    <t>Пленка полиэтиленовая "КОНВЕРС" (200мкм) 3м*100м</t>
  </si>
  <si>
    <t>HOTROCK (ХОТРОК)</t>
  </si>
  <si>
    <t>Цена</t>
  </si>
  <si>
    <t>HOTROCK Лайт ЭКО</t>
  </si>
  <si>
    <t xml:space="preserve">HOTROCK Лайт </t>
  </si>
  <si>
    <t>HOTROCK Блок</t>
  </si>
  <si>
    <t>HOTROCK Акустик</t>
  </si>
  <si>
    <t>HOTROCK Вент Лайт</t>
  </si>
  <si>
    <t xml:space="preserve">HOTROCK Вент </t>
  </si>
  <si>
    <t>HOTROCK Фасад Лайт</t>
  </si>
  <si>
    <t xml:space="preserve">HOTROCK Фасад </t>
  </si>
  <si>
    <t xml:space="preserve">HOTROCK Руф Н </t>
  </si>
  <si>
    <t>HOTROCK Руф С</t>
  </si>
  <si>
    <t>HOTROCK Руф В</t>
  </si>
  <si>
    <t>по запросу</t>
  </si>
  <si>
    <t>Парок /Paroc/</t>
  </si>
  <si>
    <t>Paroc eXtra - Универсальная теплоизоляционная плита</t>
  </si>
  <si>
    <t>WAS 35 - для вентилируемых фасадов, 70 кг/м3</t>
  </si>
  <si>
    <t>Linio 15 - Штукатурные фасады   Системы с тонким штукатурным слоем для зданий широкого спектра</t>
  </si>
  <si>
    <t>Linio 20- Штукатурные фасады       Система с тонким штукатурным слоем с облицовкой клинкерной плиткой</t>
  </si>
  <si>
    <t xml:space="preserve">FPS 14                                                             Огнезащита                                   </t>
  </si>
  <si>
    <t>FPS17                                            Огнезащита</t>
  </si>
  <si>
    <t>GRS 20                                                                Изоляция стен в подвальных помещениях,</t>
  </si>
  <si>
    <t>ROS 40                                                       Теплоизоляционный слой (нижний или средний) в конструкциях плоских кровель</t>
  </si>
  <si>
    <t>ROS 60  Для плоских кровель</t>
  </si>
  <si>
    <t>SSB 1 "плавающие" полы.</t>
  </si>
  <si>
    <t xml:space="preserve">WAS 50 </t>
  </si>
  <si>
    <t xml:space="preserve">FAB 3 </t>
  </si>
  <si>
    <t>FAL 1</t>
  </si>
  <si>
    <t>Pro Wired Mat 80</t>
  </si>
  <si>
    <r>
      <t xml:space="preserve">ROS 30                                                                 </t>
    </r>
    <r>
      <rPr>
        <sz val="8"/>
        <color theme="1"/>
        <rFont val="Arial"/>
        <family val="2"/>
        <charset val="204"/>
      </rPr>
      <t>Теплоизоляционный слой (нижний или средний) в конструкциях плоских кровель</t>
    </r>
  </si>
  <si>
    <t>Руф Баттс                                      (РУФ БАТТС В ОПТИМА)</t>
  </si>
  <si>
    <t>Руф Баттс Экстра                     (РУФ БАТТС Д ЭКСТРА)</t>
  </si>
  <si>
    <t>Руф Баттс Оптима                         (РУФ БАТТС Д ОПТИМА)</t>
  </si>
  <si>
    <t>Руф Баттс В                              (РУФ БАТТС В ЭКСТРА)</t>
  </si>
  <si>
    <t>Руф Баттс Н                                       (РУФ БАТТС Н ЭКСТРА )</t>
  </si>
  <si>
    <t>МАРКА</t>
  </si>
  <si>
    <t>Плотность материала кг/м3</t>
  </si>
  <si>
    <t xml:space="preserve">ПСБ-С-15 У  </t>
  </si>
  <si>
    <t>Теплоизоляция не нагружаемых конструкций, стен с внутренней стороны помещений, скатных крыш, внутренних перегородок, потолков.</t>
  </si>
  <si>
    <t xml:space="preserve">ПСБ-С-15  </t>
  </si>
  <si>
    <t xml:space="preserve">ПСБ-С-25 ЭкоЛайт </t>
  </si>
  <si>
    <t>ПСБ-С-25Ф Лайт</t>
  </si>
  <si>
    <t xml:space="preserve">ПСБ-С-25 </t>
  </si>
  <si>
    <t xml:space="preserve">ПСБ-С-25Ф </t>
  </si>
  <si>
    <t xml:space="preserve">ПСБ-С-35 ЭкоЛайт </t>
  </si>
  <si>
    <t xml:space="preserve">ПСБ-С-35 Лайт </t>
  </si>
  <si>
    <t xml:space="preserve">ПСБ-С-35 </t>
  </si>
  <si>
    <t xml:space="preserve">ПСБ-С-35Т </t>
  </si>
  <si>
    <t xml:space="preserve">ПСБ-С-50 </t>
  </si>
  <si>
    <t>Применение</t>
  </si>
  <si>
    <t>Стоимость р/м3</t>
  </si>
  <si>
    <t>Тепло- и звукоизоляция скатных крыш, внутренних перегородок, трубопроводов, трехслойных стен без воздушного зазора, для улучшения покрытия грунта, наружных стен по системе "мокрый фасад".</t>
  </si>
  <si>
    <t>Тепло- и звукоизоляция плоских эксплуатируемых кровель, полов с повышенной нагрузочной способностью, утепления фундаментов, цокольных этажей, предотвращения промерзания грунтов.</t>
  </si>
  <si>
    <t>Стандартные размеры в мм: 1000*1000; 1000*1200; 2000*1000; толщина листа 20, 30,40, 50, 100. Кратность-упаковка. Остальные размеры  уточняются в индивидуальном порядке</t>
  </si>
  <si>
    <t>ХОТРОК</t>
  </si>
  <si>
    <t xml:space="preserve">ВОЛМА  Гипсокартон </t>
  </si>
  <si>
    <t xml:space="preserve">ВОЛМА   Гипсокартон </t>
  </si>
  <si>
    <t xml:space="preserve">2500*1200*12,5мм                    </t>
  </si>
  <si>
    <t xml:space="preserve">2500*1200*9,5мм                        </t>
  </si>
  <si>
    <t xml:space="preserve">ВОЛМА Гипсокартон влагостойкий </t>
  </si>
  <si>
    <t xml:space="preserve">ВОЛМА  Гипсокартон влагостойкий </t>
  </si>
  <si>
    <t xml:space="preserve">2500*1200*12,5мм                       </t>
  </si>
  <si>
    <t xml:space="preserve">2500*1200*9,5мм                         </t>
  </si>
  <si>
    <t>Цены указаны без учета доставки!!!</t>
  </si>
  <si>
    <t>Рулонные битумно-полимерные мембраны (Гидроизоляция)</t>
  </si>
  <si>
    <t>рул. 10 м2</t>
  </si>
  <si>
    <t xml:space="preserve">Материал рулонный кровельный и гидроизоляционный Икопал В ЭКП 5,0 </t>
  </si>
  <si>
    <t xml:space="preserve">Материал рулонный кровельный и гидроизоляционный Икопал Н ЭПП 4,0 </t>
  </si>
  <si>
    <t xml:space="preserve">(40м2/20 кг/рул) </t>
  </si>
  <si>
    <t>ВиллаДрейн  400 Профилированная дренажная мембрана</t>
  </si>
  <si>
    <t xml:space="preserve">Мастика гидроизоляционная Икопал </t>
  </si>
  <si>
    <t>(банка 20 кг)</t>
  </si>
  <si>
    <t>CM 11 Plus /25 Клей для керам.плитки и керамогранита (25 кг, мешок), Россия</t>
  </si>
  <si>
    <t>CT 84  Клей полиуретановый для плит из пенополистир. (850 мл, баллон), Россия. 12 шт/уп</t>
  </si>
  <si>
    <t>CT 24/25 Штукатурка для ячеистого бетона ОБЪЕКТ (25 кг, мешок)</t>
  </si>
  <si>
    <t>БОЛАРС Шпатлевка Гипсовая 15кг (48шт/под)</t>
  </si>
  <si>
    <t>БОЛАРС Штукатурка гипсовая BASE 30 кг</t>
  </si>
  <si>
    <t>Смесь М-150 универсальная (50 кг)</t>
  </si>
  <si>
    <t>Цемент М-500 Д0, 50 кг</t>
  </si>
  <si>
    <t>CT 190/25 штукатурно-клеевая смесь для мин.ваты. Зима (25 кг, мешок),</t>
  </si>
  <si>
    <t xml:space="preserve">Техноэласт ЭКП сланец серый </t>
  </si>
  <si>
    <t xml:space="preserve">Техноэласт ЭПП сланец серый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</si>
</sst>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6"/>
      <color rgb="FF000000"/>
      <name val="Urdu Typesetting"/>
      <family val="4"/>
    </font>
    <font>
      <sz val="16"/>
      <color rgb="FF000000"/>
      <name val="Arial"/>
      <family val="2"/>
      <charset val="204"/>
    </font>
    <font>
      <u/>
      <sz val="16"/>
      <color rgb="FFFF0000"/>
      <name val="Arial"/>
      <family val="2"/>
      <charset val="204"/>
    </font>
    <font>
      <u/>
      <sz val="18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/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15" fillId="0" borderId="0"/>
  </cellStyleXfs>
  <cellXfs count="17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4" xfId="2" applyBorder="1" applyAlignment="1">
      <alignment horizontal="center" vertical="center" wrapText="1"/>
    </xf>
    <xf numFmtId="0" fontId="9" fillId="0" borderId="15" xfId="2" applyBorder="1" applyAlignment="1">
      <alignment horizontal="center" vertical="center" wrapText="1"/>
    </xf>
    <xf numFmtId="0" fontId="9" fillId="0" borderId="16" xfId="2" applyBorder="1" applyAlignment="1">
      <alignment horizontal="center" vertical="center" wrapText="1"/>
    </xf>
    <xf numFmtId="0" fontId="9" fillId="0" borderId="17" xfId="2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2" applyBorder="1" applyAlignment="1">
      <alignment horizontal="center" vertical="center" wrapText="1"/>
    </xf>
    <xf numFmtId="0" fontId="9" fillId="0" borderId="22" xfId="2" applyBorder="1" applyAlignment="1">
      <alignment horizontal="center" vertical="center" wrapText="1"/>
    </xf>
    <xf numFmtId="0" fontId="9" fillId="0" borderId="23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9" fillId="0" borderId="0" xfId="2" applyAlignment="1">
      <alignment horizontal="center"/>
    </xf>
    <xf numFmtId="0" fontId="12" fillId="0" borderId="14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4" borderId="19" xfId="2" applyFill="1" applyBorder="1" applyAlignment="1">
      <alignment horizontal="center" vertical="center" wrapText="1"/>
    </xf>
    <xf numFmtId="0" fontId="9" fillId="4" borderId="20" xfId="2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164" fontId="1" fillId="8" borderId="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2" fontId="1" fillId="8" borderId="5" xfId="0" applyNumberFormat="1" applyFont="1" applyFill="1" applyBorder="1" applyAlignment="1">
      <alignment horizontal="center" vertical="center" wrapText="1"/>
    </xf>
    <xf numFmtId="2" fontId="1" fillId="8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</cellXfs>
  <cellStyles count="4">
    <cellStyle name="0,0_x000d__x000a_NA_x000d__x000a_" xfId="3"/>
    <cellStyle name="Normal_Domestic 14042009_ITI_draft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13" Type="http://schemas.openxmlformats.org/officeDocument/2006/relationships/hyperlink" Target="#&#1048;&#1079;&#1086;&#1088;&#1086;&#1082;!R1C1"/><Relationship Id="rId18" Type="http://schemas.openxmlformats.org/officeDocument/2006/relationships/image" Target="../media/image9.jpeg"/><Relationship Id="rId3" Type="http://schemas.openxmlformats.org/officeDocument/2006/relationships/hyperlink" Target="#&#1056;&#1086;&#1082;&#1074;&#1091;&#1083;!R1C1"/><Relationship Id="rId7" Type="http://schemas.openxmlformats.org/officeDocument/2006/relationships/hyperlink" Target="#&#1057;&#1090;&#1072;&#1081;&#1088;&#1086;&#1092;&#1086;&#1084;!R1C1"/><Relationship Id="rId12" Type="http://schemas.openxmlformats.org/officeDocument/2006/relationships/image" Target="../media/image6.jpg"/><Relationship Id="rId17" Type="http://schemas.openxmlformats.org/officeDocument/2006/relationships/hyperlink" Target="#&#1056;&#1040;&#1042;&#1040;&#1058;&#1045;&#1056;&#1052;!A1"/><Relationship Id="rId2" Type="http://schemas.openxmlformats.org/officeDocument/2006/relationships/image" Target="../media/image1.jpeg"/><Relationship Id="rId16" Type="http://schemas.openxmlformats.org/officeDocument/2006/relationships/image" Target="../media/image8.png"/><Relationship Id="rId20" Type="http://schemas.openxmlformats.org/officeDocument/2006/relationships/image" Target="../media/image10.jpeg"/><Relationship Id="rId1" Type="http://schemas.openxmlformats.org/officeDocument/2006/relationships/hyperlink" Target="#&#1058;&#1077;&#1093;&#1085;&#1086;&#1053;&#1080;&#1082;&#1086;&#1083;&#1100;!R1C1"/><Relationship Id="rId6" Type="http://schemas.openxmlformats.org/officeDocument/2006/relationships/image" Target="../media/image3.jpeg"/><Relationship Id="rId11" Type="http://schemas.openxmlformats.org/officeDocument/2006/relationships/hyperlink" Target="#&#1041;&#1072;&#1089;&#1074;&#1091;&#1083;!R1C1"/><Relationship Id="rId5" Type="http://schemas.openxmlformats.org/officeDocument/2006/relationships/hyperlink" Target="#&#1059;&#1056;&#1057;&#1040;!R1C1"/><Relationship Id="rId15" Type="http://schemas.openxmlformats.org/officeDocument/2006/relationships/hyperlink" Target="http://e-uteplitel.ru" TargetMode="External"/><Relationship Id="rId10" Type="http://schemas.openxmlformats.org/officeDocument/2006/relationships/image" Target="../media/image5.wmf"/><Relationship Id="rId19" Type="http://schemas.openxmlformats.org/officeDocument/2006/relationships/hyperlink" Target="#&#1055;&#1077;&#1085;&#1086;&#1087;&#1083;&#1101;&#1082;&#1089;!R1C1"/><Relationship Id="rId4" Type="http://schemas.openxmlformats.org/officeDocument/2006/relationships/image" Target="../media/image2.jpeg"/><Relationship Id="rId9" Type="http://schemas.openxmlformats.org/officeDocument/2006/relationships/hyperlink" Target="#&#1055;&#1072;&#1088;&#1086;&#1082;!R1C1"/><Relationship Id="rId14" Type="http://schemas.openxmlformats.org/officeDocument/2006/relationships/image" Target="../media/image7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Relationship Id="rId4" Type="http://schemas.openxmlformats.org/officeDocument/2006/relationships/image" Target="../media/image16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5" Type="http://schemas.openxmlformats.org/officeDocument/2006/relationships/image" Target="../media/image8.png"/><Relationship Id="rId4" Type="http://schemas.openxmlformats.org/officeDocument/2006/relationships/hyperlink" Target="http://e-uteplitel.ru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http://e-uteplitel.ru" TargetMode="External"/><Relationship Id="rId1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e-uteplitel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1111048</xdr:colOff>
      <xdr:row>29</xdr:row>
      <xdr:rowOff>9525</xdr:rowOff>
    </xdr:from>
    <xdr:to>
      <xdr:col>0</xdr:col>
      <xdr:colOff>1112519</xdr:colOff>
      <xdr:row>32</xdr:row>
      <xdr:rowOff>47625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48" y="7454265"/>
          <a:ext cx="1289251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26</xdr:row>
      <xdr:rowOff>38100</xdr:rowOff>
    </xdr:from>
    <xdr:to>
      <xdr:col>0</xdr:col>
      <xdr:colOff>773049</xdr:colOff>
      <xdr:row>27</xdr:row>
      <xdr:rowOff>164973</xdr:rowOff>
    </xdr:to>
    <xdr:pic>
      <xdr:nvPicPr>
        <xdr:cNvPr id="4" name="Рисунок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6682740"/>
          <a:ext cx="2051304" cy="39357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29</xdr:row>
      <xdr:rowOff>29929</xdr:rowOff>
    </xdr:from>
    <xdr:to>
      <xdr:col>1</xdr:col>
      <xdr:colOff>1144143</xdr:colOff>
      <xdr:row>32</xdr:row>
      <xdr:rowOff>12192</xdr:rowOff>
    </xdr:to>
    <xdr:pic>
      <xdr:nvPicPr>
        <xdr:cNvPr id="6" name="Рисунок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220" y="7474669"/>
          <a:ext cx="1258443" cy="782363"/>
        </a:xfrm>
        <a:prstGeom prst="rect">
          <a:avLst/>
        </a:prstGeom>
      </xdr:spPr>
    </xdr:pic>
    <xdr:clientData/>
  </xdr:twoCellAnchor>
  <xdr:twoCellAnchor editAs="oneCell">
    <xdr:from>
      <xdr:col>0</xdr:col>
      <xdr:colOff>1104900</xdr:colOff>
      <xdr:row>33</xdr:row>
      <xdr:rowOff>44585</xdr:rowOff>
    </xdr:from>
    <xdr:to>
      <xdr:col>0</xdr:col>
      <xdr:colOff>1106804</xdr:colOff>
      <xdr:row>36</xdr:row>
      <xdr:rowOff>93832</xdr:rowOff>
    </xdr:to>
    <xdr:pic>
      <xdr:nvPicPr>
        <xdr:cNvPr id="7" name="Рисунок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8556125"/>
          <a:ext cx="1285876" cy="849347"/>
        </a:xfrm>
        <a:prstGeom prst="rect">
          <a:avLst/>
        </a:prstGeom>
      </xdr:spPr>
    </xdr:pic>
    <xdr:clientData/>
  </xdr:twoCellAnchor>
  <xdr:twoCellAnchor editAs="oneCell">
    <xdr:from>
      <xdr:col>1</xdr:col>
      <xdr:colOff>828675</xdr:colOff>
      <xdr:row>33</xdr:row>
      <xdr:rowOff>214223</xdr:rowOff>
    </xdr:from>
    <xdr:to>
      <xdr:col>1</xdr:col>
      <xdr:colOff>828675</xdr:colOff>
      <xdr:row>36</xdr:row>
      <xdr:rowOff>1904</xdr:rowOff>
    </xdr:to>
    <xdr:pic>
      <xdr:nvPicPr>
        <xdr:cNvPr id="8" name="Рисунок 7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3895" y="8725763"/>
          <a:ext cx="1866900" cy="519201"/>
        </a:xfrm>
        <a:prstGeom prst="rect">
          <a:avLst/>
        </a:prstGeom>
      </xdr:spPr>
    </xdr:pic>
    <xdr:clientData/>
  </xdr:twoCellAnchor>
  <xdr:twoCellAnchor>
    <xdr:from>
      <xdr:col>0</xdr:col>
      <xdr:colOff>3019427</xdr:colOff>
      <xdr:row>12</xdr:row>
      <xdr:rowOff>4</xdr:rowOff>
    </xdr:from>
    <xdr:to>
      <xdr:col>1</xdr:col>
      <xdr:colOff>583513</xdr:colOff>
      <xdr:row>14</xdr:row>
      <xdr:rowOff>235757</xdr:rowOff>
    </xdr:to>
    <xdr:sp macro="" textlink="">
      <xdr:nvSpPr>
        <xdr:cNvPr id="11" name="AutoShape 483"/>
        <xdr:cNvSpPr>
          <a:spLocks noChangeArrowheads="1"/>
        </xdr:cNvSpPr>
      </xdr:nvSpPr>
      <xdr:spPr bwMode="auto">
        <a:xfrm rot="20809647">
          <a:off x="3019427" y="2354584"/>
          <a:ext cx="1229306" cy="769153"/>
        </a:xfrm>
        <a:prstGeom prst="irregularSeal1">
          <a:avLst/>
        </a:prstGeom>
        <a:solidFill>
          <a:srgbClr val="FFFF00"/>
        </a:solidFill>
        <a:ln w="44450">
          <a:solidFill>
            <a:srgbClr val="008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Хиты</a:t>
          </a: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продаж!</a:t>
          </a:r>
          <a:endParaRPr lang="en-US" sz="10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 editAs="oneCell">
    <xdr:from>
      <xdr:col>0</xdr:col>
      <xdr:colOff>838200</xdr:colOff>
      <xdr:row>26</xdr:row>
      <xdr:rowOff>45720</xdr:rowOff>
    </xdr:from>
    <xdr:to>
      <xdr:col>0</xdr:col>
      <xdr:colOff>2889504</xdr:colOff>
      <xdr:row>27</xdr:row>
      <xdr:rowOff>172593</xdr:rowOff>
    </xdr:to>
    <xdr:pic>
      <xdr:nvPicPr>
        <xdr:cNvPr id="12" name="Рисунок 1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6842760"/>
          <a:ext cx="2051304" cy="393573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</xdr:colOff>
      <xdr:row>26</xdr:row>
      <xdr:rowOff>7620</xdr:rowOff>
    </xdr:from>
    <xdr:to>
      <xdr:col>1</xdr:col>
      <xdr:colOff>2337434</xdr:colOff>
      <xdr:row>27</xdr:row>
      <xdr:rowOff>260474</xdr:rowOff>
    </xdr:to>
    <xdr:pic>
      <xdr:nvPicPr>
        <xdr:cNvPr id="13" name="Рисунок 1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780" y="6804660"/>
          <a:ext cx="2047874" cy="519554"/>
        </a:xfrm>
        <a:prstGeom prst="rect">
          <a:avLst/>
        </a:prstGeom>
      </xdr:spPr>
    </xdr:pic>
    <xdr:clientData/>
  </xdr:twoCellAnchor>
  <xdr:twoCellAnchor editAs="oneCell">
    <xdr:from>
      <xdr:col>0</xdr:col>
      <xdr:colOff>1059180</xdr:colOff>
      <xdr:row>29</xdr:row>
      <xdr:rowOff>30480</xdr:rowOff>
    </xdr:from>
    <xdr:to>
      <xdr:col>0</xdr:col>
      <xdr:colOff>2317623</xdr:colOff>
      <xdr:row>32</xdr:row>
      <xdr:rowOff>12743</xdr:rowOff>
    </xdr:to>
    <xdr:pic>
      <xdr:nvPicPr>
        <xdr:cNvPr id="14" name="Рисунок 1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" y="7627620"/>
          <a:ext cx="1258443" cy="78236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29</xdr:row>
      <xdr:rowOff>76200</xdr:rowOff>
    </xdr:from>
    <xdr:to>
      <xdr:col>1</xdr:col>
      <xdr:colOff>2610835</xdr:colOff>
      <xdr:row>31</xdr:row>
      <xdr:rowOff>137214</xdr:rowOff>
    </xdr:to>
    <xdr:pic>
      <xdr:nvPicPr>
        <xdr:cNvPr id="15" name="Рисунок 14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5720" y="7673340"/>
          <a:ext cx="2420335" cy="594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</xdr:colOff>
      <xdr:row>6</xdr:row>
      <xdr:rowOff>60960</xdr:rowOff>
    </xdr:to>
    <xdr:pic>
      <xdr:nvPicPr>
        <xdr:cNvPr id="17" name="Рисунок 16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580" cy="1158240"/>
        </a:xfrm>
        <a:prstGeom prst="rect">
          <a:avLst/>
        </a:prstGeom>
      </xdr:spPr>
    </xdr:pic>
    <xdr:clientData/>
  </xdr:twoCellAnchor>
  <xdr:twoCellAnchor editAs="oneCell">
    <xdr:from>
      <xdr:col>1</xdr:col>
      <xdr:colOff>632460</xdr:colOff>
      <xdr:row>32</xdr:row>
      <xdr:rowOff>45720</xdr:rowOff>
    </xdr:from>
    <xdr:to>
      <xdr:col>1</xdr:col>
      <xdr:colOff>2446020</xdr:colOff>
      <xdr:row>36</xdr:row>
      <xdr:rowOff>220980</xdr:rowOff>
    </xdr:to>
    <xdr:pic>
      <xdr:nvPicPr>
        <xdr:cNvPr id="18" name="Рисунок 17" descr="http://enyx.ru/wp-content/uploads/2015/09/ravatherm2.jpg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7680" y="8328660"/>
          <a:ext cx="181356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33</xdr:row>
      <xdr:rowOff>114300</xdr:rowOff>
    </xdr:from>
    <xdr:to>
      <xdr:col>0</xdr:col>
      <xdr:colOff>3423285</xdr:colOff>
      <xdr:row>35</xdr:row>
      <xdr:rowOff>235940</xdr:rowOff>
    </xdr:to>
    <xdr:pic>
      <xdr:nvPicPr>
        <xdr:cNvPr id="19" name="Рисунок 18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8663940"/>
          <a:ext cx="2966085" cy="6550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5</xdr:row>
      <xdr:rowOff>205740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22820" cy="112014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22</xdr:row>
      <xdr:rowOff>83820</xdr:rowOff>
    </xdr:from>
    <xdr:to>
      <xdr:col>8</xdr:col>
      <xdr:colOff>609112</xdr:colOff>
      <xdr:row>31</xdr:row>
      <xdr:rowOff>174004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0" y="5478780"/>
          <a:ext cx="3161812" cy="1736104"/>
        </a:xfrm>
        <a:prstGeom prst="rect">
          <a:avLst/>
        </a:prstGeom>
      </xdr:spPr>
    </xdr:pic>
    <xdr:clientData/>
  </xdr:twoCellAnchor>
  <xdr:twoCellAnchor editAs="oneCell">
    <xdr:from>
      <xdr:col>0</xdr:col>
      <xdr:colOff>1584960</xdr:colOff>
      <xdr:row>22</xdr:row>
      <xdr:rowOff>30480</xdr:rowOff>
    </xdr:from>
    <xdr:to>
      <xdr:col>1</xdr:col>
      <xdr:colOff>570927</xdr:colOff>
      <xdr:row>32</xdr:row>
      <xdr:rowOff>65525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960" y="5425440"/>
          <a:ext cx="1393887" cy="18638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1074420</xdr:colOff>
      <xdr:row>6</xdr:row>
      <xdr:rowOff>22860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0" cy="11201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243840</xdr:rowOff>
    </xdr:from>
    <xdr:to>
      <xdr:col>0</xdr:col>
      <xdr:colOff>1783080</xdr:colOff>
      <xdr:row>16</xdr:row>
      <xdr:rowOff>0</xdr:rowOff>
    </xdr:to>
    <xdr:pic>
      <xdr:nvPicPr>
        <xdr:cNvPr id="3" name="Рисунок 2" descr="http://cs621119.vk.me/v621119839/1bad1/hDSKUnE6PB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4240"/>
          <a:ext cx="178308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7620</xdr:colOff>
      <xdr:row>6</xdr:row>
      <xdr:rowOff>22860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30440" cy="11201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594360</xdr:colOff>
      <xdr:row>4</xdr:row>
      <xdr:rowOff>426720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7180" cy="115824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34</xdr:row>
      <xdr:rowOff>91440</xdr:rowOff>
    </xdr:from>
    <xdr:to>
      <xdr:col>8</xdr:col>
      <xdr:colOff>595500</xdr:colOff>
      <xdr:row>46</xdr:row>
      <xdr:rowOff>0</xdr:rowOff>
    </xdr:to>
    <xdr:pic>
      <xdr:nvPicPr>
        <xdr:cNvPr id="3" name="Рисунок 2" descr="ХОТРОК Лайт ЭК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8892540"/>
          <a:ext cx="2691000" cy="210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601980</xdr:colOff>
      <xdr:row>4</xdr:row>
      <xdr:rowOff>426720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7180" cy="11582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</xdr:colOff>
      <xdr:row>6</xdr:row>
      <xdr:rowOff>22860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56020" cy="1120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594360</xdr:colOff>
      <xdr:row>5</xdr:row>
      <xdr:rowOff>15240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7180" cy="1158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7620</xdr:colOff>
      <xdr:row>4</xdr:row>
      <xdr:rowOff>388620</xdr:rowOff>
    </xdr:to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38060" cy="1120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594360</xdr:colOff>
      <xdr:row>5</xdr:row>
      <xdr:rowOff>7620</xdr:rowOff>
    </xdr:to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88480" cy="1173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708660</xdr:colOff>
      <xdr:row>48</xdr:row>
      <xdr:rowOff>15240</xdr:rowOff>
    </xdr:from>
    <xdr:to>
      <xdr:col>0</xdr:col>
      <xdr:colOff>1943100</xdr:colOff>
      <xdr:row>55</xdr:row>
      <xdr:rowOff>173157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12809220"/>
          <a:ext cx="1234440" cy="1438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556260</xdr:colOff>
      <xdr:row>48</xdr:row>
      <xdr:rowOff>30480</xdr:rowOff>
    </xdr:from>
    <xdr:to>
      <xdr:col>5</xdr:col>
      <xdr:colOff>13970</xdr:colOff>
      <xdr:row>56</xdr:row>
      <xdr:rowOff>36004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12824460"/>
          <a:ext cx="1896110" cy="1468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571500</xdr:colOff>
      <xdr:row>48</xdr:row>
      <xdr:rowOff>152400</xdr:rowOff>
    </xdr:from>
    <xdr:to>
      <xdr:col>8</xdr:col>
      <xdr:colOff>476250</xdr:colOff>
      <xdr:row>56</xdr:row>
      <xdr:rowOff>29839</xdr:rowOff>
    </xdr:to>
    <xdr:pic>
      <xdr:nvPicPr>
        <xdr:cNvPr id="6" name="Рисунок 5" descr="http://photo.remont.blizko.ru/47862_1_Mineralbnaya_izolyacIA_TERRA_34PN.jpg?modified=136420148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480" y="12946380"/>
          <a:ext cx="1733550" cy="1340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594360</xdr:colOff>
      <xdr:row>5</xdr:row>
      <xdr:rowOff>60960</xdr:rowOff>
    </xdr:to>
    <xdr:pic>
      <xdr:nvPicPr>
        <xdr:cNvPr id="7" name="Рисунок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5140" cy="11201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426720</xdr:colOff>
      <xdr:row>21</xdr:row>
      <xdr:rowOff>60960</xdr:rowOff>
    </xdr:from>
    <xdr:to>
      <xdr:col>8</xdr:col>
      <xdr:colOff>456937</xdr:colOff>
      <xdr:row>28</xdr:row>
      <xdr:rowOff>19050</xdr:rowOff>
    </xdr:to>
    <xdr:pic>
      <xdr:nvPicPr>
        <xdr:cNvPr id="6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960" y="5417820"/>
          <a:ext cx="1859017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586740</xdr:colOff>
      <xdr:row>5</xdr:row>
      <xdr:rowOff>0</xdr:rowOff>
    </xdr:to>
    <xdr:pic>
      <xdr:nvPicPr>
        <xdr:cNvPr id="7" name="Рисунок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4240" cy="1120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</xdr:row>
      <xdr:rowOff>388620</xdr:rowOff>
    </xdr:to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4240" cy="11201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601980</xdr:colOff>
      <xdr:row>5</xdr:row>
      <xdr:rowOff>205740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580" cy="11201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15240</xdr:colOff>
      <xdr:row>5</xdr:row>
      <xdr:rowOff>205740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0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H40"/>
  <sheetViews>
    <sheetView tabSelected="1" workbookViewId="0">
      <selection activeCell="A23" sqref="A23:B23"/>
    </sheetView>
  </sheetViews>
  <sheetFormatPr defaultRowHeight="14.4"/>
  <cols>
    <col min="1" max="1" width="53.44140625" style="29" customWidth="1"/>
    <col min="2" max="2" width="52.6640625" style="29" customWidth="1"/>
    <col min="3" max="6" width="8.88671875" style="29"/>
    <col min="7" max="7" width="13.88671875" style="29" customWidth="1"/>
    <col min="8" max="16384" width="8.88671875" style="29"/>
  </cols>
  <sheetData>
    <row r="7" spans="1:8" ht="6" customHeight="1" thickBot="1"/>
    <row r="8" spans="1:8" ht="15" hidden="1" thickBot="1"/>
    <row r="9" spans="1:8" ht="21.6" thickBot="1">
      <c r="A9" s="97" t="s">
        <v>186</v>
      </c>
      <c r="B9" s="98"/>
      <c r="C9" s="30"/>
      <c r="D9" s="30"/>
      <c r="E9" s="30"/>
    </row>
    <row r="10" spans="1:8" ht="20.25" customHeight="1" thickBot="1">
      <c r="A10" s="99" t="s">
        <v>187</v>
      </c>
      <c r="B10" s="100"/>
      <c r="C10" s="30"/>
      <c r="D10" s="30"/>
      <c r="E10" s="30"/>
      <c r="F10" s="31"/>
      <c r="G10" s="31"/>
      <c r="H10" s="31"/>
    </row>
    <row r="11" spans="1:8" ht="30" customHeight="1" thickBot="1">
      <c r="A11" s="101" t="s">
        <v>188</v>
      </c>
      <c r="B11" s="102"/>
      <c r="C11" s="30"/>
      <c r="D11" s="30"/>
      <c r="E11" s="30"/>
      <c r="F11" s="31"/>
      <c r="G11" s="31"/>
      <c r="H11" s="31"/>
    </row>
    <row r="12" spans="1:8" ht="21">
      <c r="A12" s="21" t="s">
        <v>189</v>
      </c>
      <c r="B12" s="22"/>
      <c r="C12" s="30"/>
      <c r="D12" s="30"/>
      <c r="E12" s="30"/>
      <c r="F12" s="31"/>
      <c r="G12" s="31"/>
      <c r="H12" s="31"/>
    </row>
    <row r="13" spans="1:8" ht="22.8">
      <c r="A13" s="34" t="s">
        <v>190</v>
      </c>
      <c r="B13" s="24" t="s">
        <v>290</v>
      </c>
      <c r="C13" s="30"/>
      <c r="D13" s="30"/>
      <c r="E13" s="30"/>
      <c r="F13" s="31"/>
      <c r="G13" s="31"/>
      <c r="H13" s="31"/>
    </row>
    <row r="14" spans="1:8" ht="21">
      <c r="A14" s="23" t="s">
        <v>191</v>
      </c>
      <c r="B14" s="25"/>
      <c r="C14" s="30"/>
      <c r="D14" s="30"/>
      <c r="E14" s="30"/>
      <c r="F14" s="31"/>
      <c r="G14" s="31"/>
      <c r="H14" s="31"/>
    </row>
    <row r="15" spans="1:8" ht="21.6" thickBot="1">
      <c r="A15" s="26" t="s">
        <v>192</v>
      </c>
      <c r="B15" s="25"/>
      <c r="C15" s="30"/>
      <c r="D15" s="30"/>
      <c r="E15" s="30"/>
      <c r="F15" s="31"/>
      <c r="G15" s="31"/>
      <c r="H15" s="31"/>
    </row>
    <row r="16" spans="1:8" ht="30" customHeight="1" thickBot="1">
      <c r="A16" s="103" t="s">
        <v>193</v>
      </c>
      <c r="B16" s="104"/>
      <c r="C16" s="30"/>
      <c r="D16" s="30"/>
      <c r="E16" s="30"/>
      <c r="F16" s="31"/>
      <c r="G16" s="31"/>
      <c r="H16" s="31"/>
    </row>
    <row r="17" spans="1:8" ht="23.4" thickBot="1">
      <c r="A17" s="37" t="s">
        <v>194</v>
      </c>
      <c r="B17" s="27" t="s">
        <v>195</v>
      </c>
      <c r="C17" s="30"/>
      <c r="D17" s="30"/>
      <c r="E17" s="30"/>
      <c r="F17" s="31"/>
      <c r="G17" s="31"/>
      <c r="H17" s="31"/>
    </row>
    <row r="18" spans="1:8" ht="30" customHeight="1" thickBot="1">
      <c r="A18" s="103" t="s">
        <v>196</v>
      </c>
      <c r="B18" s="104"/>
      <c r="C18" s="30"/>
      <c r="D18" s="30"/>
      <c r="E18" s="32"/>
      <c r="F18" s="31"/>
      <c r="G18" s="31"/>
      <c r="H18" s="31"/>
    </row>
    <row r="19" spans="1:8" ht="21">
      <c r="A19" s="36" t="s">
        <v>197</v>
      </c>
      <c r="B19" s="35" t="s">
        <v>204</v>
      </c>
      <c r="C19" s="30"/>
      <c r="D19" s="30"/>
      <c r="E19" s="30"/>
      <c r="F19" s="31"/>
      <c r="G19" s="31"/>
      <c r="H19" s="31"/>
    </row>
    <row r="20" spans="1:8" ht="21">
      <c r="A20" s="33" t="s">
        <v>198</v>
      </c>
      <c r="B20" s="24" t="s">
        <v>199</v>
      </c>
      <c r="C20" s="30"/>
      <c r="D20" s="30"/>
      <c r="E20" s="30"/>
      <c r="F20" s="31"/>
      <c r="G20" s="31"/>
      <c r="H20" s="31"/>
    </row>
    <row r="21" spans="1:8" ht="21.6" thickBot="1">
      <c r="A21" s="26"/>
      <c r="B21" s="28"/>
      <c r="C21" s="30"/>
      <c r="D21" s="30"/>
      <c r="E21" s="30"/>
      <c r="F21" s="31"/>
      <c r="G21" s="31"/>
      <c r="H21" s="31"/>
    </row>
    <row r="22" spans="1:8" ht="35.25" customHeight="1" thickBot="1">
      <c r="A22" s="103" t="s">
        <v>200</v>
      </c>
      <c r="B22" s="104"/>
      <c r="C22" s="30"/>
      <c r="D22" s="30"/>
      <c r="E22" s="30"/>
      <c r="F22" s="31"/>
      <c r="G22" s="31"/>
      <c r="H22" s="31"/>
    </row>
    <row r="23" spans="1:8" ht="30" customHeight="1" thickBot="1">
      <c r="A23" s="93" t="s">
        <v>201</v>
      </c>
      <c r="B23" s="94"/>
      <c r="C23" s="30"/>
      <c r="D23" s="30"/>
      <c r="E23" s="30"/>
      <c r="F23" s="31"/>
      <c r="G23" s="31"/>
      <c r="H23" s="31"/>
    </row>
    <row r="24" spans="1:8" ht="21.6" thickBot="1">
      <c r="A24" s="93" t="s">
        <v>202</v>
      </c>
      <c r="B24" s="94"/>
      <c r="C24" s="30"/>
      <c r="D24" s="30"/>
      <c r="E24" s="30"/>
    </row>
    <row r="25" spans="1:8" ht="21.6" thickBot="1">
      <c r="A25" s="95" t="s">
        <v>203</v>
      </c>
      <c r="B25" s="96"/>
      <c r="C25" s="30"/>
      <c r="D25" s="30"/>
      <c r="E25" s="30"/>
    </row>
    <row r="26" spans="1:8" ht="21">
      <c r="A26" s="30"/>
      <c r="B26" s="30"/>
      <c r="C26" s="30"/>
      <c r="D26" s="30"/>
      <c r="E26" s="30"/>
    </row>
    <row r="27" spans="1:8" ht="21">
      <c r="A27" s="30"/>
      <c r="B27" s="30"/>
      <c r="C27" s="30"/>
      <c r="D27" s="30"/>
      <c r="E27" s="30"/>
    </row>
    <row r="28" spans="1:8" ht="21">
      <c r="A28" s="30"/>
      <c r="B28" s="30"/>
      <c r="C28" s="30"/>
      <c r="D28" s="30"/>
      <c r="E28" s="30"/>
    </row>
    <row r="29" spans="1:8" ht="21">
      <c r="A29" s="30"/>
      <c r="B29" s="30"/>
      <c r="C29" s="30"/>
      <c r="D29" s="30"/>
      <c r="E29" s="30"/>
    </row>
    <row r="30" spans="1:8" ht="21">
      <c r="A30" s="30"/>
      <c r="B30" s="30"/>
      <c r="C30" s="30"/>
      <c r="D30" s="30"/>
      <c r="E30" s="30"/>
    </row>
    <row r="31" spans="1:8" ht="21">
      <c r="A31" s="30"/>
      <c r="B31" s="30"/>
      <c r="C31" s="30"/>
      <c r="D31" s="30"/>
      <c r="E31" s="30"/>
    </row>
    <row r="32" spans="1:8" ht="21">
      <c r="A32" s="30"/>
      <c r="B32" s="30"/>
      <c r="C32" s="30"/>
      <c r="D32" s="30"/>
      <c r="E32" s="30"/>
    </row>
    <row r="33" spans="1:5" ht="21">
      <c r="A33" s="30"/>
      <c r="B33" s="30"/>
      <c r="C33" s="30"/>
      <c r="D33" s="30"/>
      <c r="E33" s="30"/>
    </row>
    <row r="34" spans="1:5" ht="21">
      <c r="A34" s="30"/>
      <c r="B34" s="30"/>
      <c r="C34" s="30"/>
      <c r="D34" s="30"/>
      <c r="E34" s="30"/>
    </row>
    <row r="35" spans="1:5" ht="21">
      <c r="A35" s="30"/>
      <c r="B35" s="30"/>
      <c r="C35" s="30"/>
      <c r="D35" s="30"/>
      <c r="E35" s="30"/>
    </row>
    <row r="36" spans="1:5" ht="21">
      <c r="A36" s="30"/>
      <c r="B36" s="30"/>
      <c r="C36" s="30"/>
      <c r="D36" s="30"/>
      <c r="E36" s="30"/>
    </row>
    <row r="37" spans="1:5" ht="21">
      <c r="A37" s="30"/>
      <c r="B37" s="30"/>
      <c r="C37" s="30"/>
      <c r="D37" s="30"/>
      <c r="E37" s="30"/>
    </row>
    <row r="38" spans="1:5" ht="21">
      <c r="A38" s="30"/>
      <c r="B38" s="30"/>
    </row>
    <row r="40" spans="1:5">
      <c r="A40"/>
    </row>
  </sheetData>
  <mergeCells count="9">
    <mergeCell ref="A23:B23"/>
    <mergeCell ref="A24:B24"/>
    <mergeCell ref="A25:B25"/>
    <mergeCell ref="A9:B9"/>
    <mergeCell ref="A10:B10"/>
    <mergeCell ref="A11:B11"/>
    <mergeCell ref="A16:B16"/>
    <mergeCell ref="A18:B18"/>
    <mergeCell ref="A22:B22"/>
  </mergeCells>
  <hyperlinks>
    <hyperlink ref="A12" location="Роквул!R1C1" display="Роквул"/>
    <hyperlink ref="A13" location="Басвул!R1C1" display="Басвул"/>
    <hyperlink ref="A14" location="Парок!R1C1" display="Парок"/>
    <hyperlink ref="A15" location="ТехноНиколь!R1C1" display="ТехноНиколь"/>
    <hyperlink ref="A17" location="УРСА!R1C1" display="Урса"/>
    <hyperlink ref="B17" location="Изовер!R1C1" display="Изовер"/>
    <hyperlink ref="A19" location="Пеноплэкс!R1C1" display="Пеноплэкс"/>
    <hyperlink ref="A20" location="'УРСА XPS'!Область_печати" display="Урса XPS"/>
    <hyperlink ref="B20" location="Теплекс!R1C1" display="Теплекс"/>
    <hyperlink ref="A24:B24" location="Пенопласт!R1C1" display="Пенопласт (Пенополистирол ПСБ-С)"/>
    <hyperlink ref="A23:B23" location="ГОСТ!R1C1" display="Минераловатная плита по ГОСТу"/>
    <hyperlink ref="B19" location="ПОЛИСПЕН!A1" display="Полиспен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6:I21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18" sqref="L18"/>
    </sheetView>
  </sheetViews>
  <sheetFormatPr defaultRowHeight="14.4"/>
  <cols>
    <col min="1" max="1" width="35.109375" customWidth="1"/>
  </cols>
  <sheetData>
    <row r="6" spans="1:9" ht="17.399999999999999" customHeight="1"/>
    <row r="7" spans="1:9" ht="15" thickBot="1">
      <c r="A7" s="110" t="s">
        <v>124</v>
      </c>
      <c r="B7" s="110"/>
      <c r="C7" s="110"/>
      <c r="D7" s="110"/>
      <c r="E7" s="110"/>
      <c r="F7" s="110"/>
      <c r="G7" s="110"/>
      <c r="H7" s="110"/>
      <c r="I7" s="108"/>
    </row>
    <row r="8" spans="1:9" ht="36.6" thickBot="1">
      <c r="A8" s="1" t="s">
        <v>1</v>
      </c>
      <c r="B8" s="16" t="s">
        <v>2</v>
      </c>
      <c r="C8" s="7"/>
      <c r="D8" s="1"/>
      <c r="E8" s="1" t="s">
        <v>3</v>
      </c>
      <c r="F8" s="1"/>
      <c r="G8" s="1"/>
      <c r="H8" s="1" t="s">
        <v>4</v>
      </c>
      <c r="I8" s="1"/>
    </row>
    <row r="9" spans="1:9" ht="24.6" thickBot="1">
      <c r="A9" s="67"/>
      <c r="B9" s="16" t="s">
        <v>5</v>
      </c>
      <c r="C9" s="85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7" t="s">
        <v>11</v>
      </c>
      <c r="I9" s="67" t="s">
        <v>12</v>
      </c>
    </row>
    <row r="10" spans="1:9" ht="20.399999999999999" customHeight="1" thickBot="1">
      <c r="A10" s="125" t="s">
        <v>125</v>
      </c>
      <c r="B10" s="86">
        <v>1200</v>
      </c>
      <c r="C10" s="88">
        <v>600</v>
      </c>
      <c r="D10" s="74">
        <v>20</v>
      </c>
      <c r="E10" s="74">
        <v>20</v>
      </c>
      <c r="F10" s="74">
        <v>14.4</v>
      </c>
      <c r="G10" s="74">
        <v>0.28799999999999998</v>
      </c>
      <c r="H10" s="90">
        <v>4620</v>
      </c>
      <c r="I10" s="77">
        <v>1324.8</v>
      </c>
    </row>
    <row r="11" spans="1:9" ht="20.399999999999999" customHeight="1" thickBot="1">
      <c r="A11" s="126"/>
      <c r="B11" s="11">
        <v>1200</v>
      </c>
      <c r="C11" s="4">
        <v>600</v>
      </c>
      <c r="D11" s="68">
        <v>30</v>
      </c>
      <c r="E11" s="68">
        <v>14</v>
      </c>
      <c r="F11" s="68">
        <v>10.08</v>
      </c>
      <c r="G11" s="68">
        <v>0.3024</v>
      </c>
      <c r="H11" s="72">
        <v>4620</v>
      </c>
      <c r="I11" s="79">
        <v>1391.04</v>
      </c>
    </row>
    <row r="12" spans="1:9" ht="20.399999999999999" customHeight="1" thickBot="1">
      <c r="A12" s="126"/>
      <c r="B12" s="11">
        <v>1200</v>
      </c>
      <c r="C12" s="4">
        <v>600</v>
      </c>
      <c r="D12" s="68">
        <v>40</v>
      </c>
      <c r="E12" s="68">
        <v>10</v>
      </c>
      <c r="F12" s="68">
        <v>7.2</v>
      </c>
      <c r="G12" s="68">
        <v>0.28799999999999998</v>
      </c>
      <c r="H12" s="72">
        <v>4520</v>
      </c>
      <c r="I12" s="79">
        <v>1296</v>
      </c>
    </row>
    <row r="13" spans="1:9" ht="20.399999999999999" customHeight="1" thickBot="1">
      <c r="A13" s="126"/>
      <c r="B13" s="11">
        <v>1200</v>
      </c>
      <c r="C13" s="4">
        <v>600</v>
      </c>
      <c r="D13" s="68">
        <v>50</v>
      </c>
      <c r="E13" s="68">
        <v>8</v>
      </c>
      <c r="F13" s="68">
        <v>5.76</v>
      </c>
      <c r="G13" s="68">
        <v>0.28799999999999998</v>
      </c>
      <c r="H13" s="72">
        <v>4400</v>
      </c>
      <c r="I13" s="79">
        <v>1296</v>
      </c>
    </row>
    <row r="14" spans="1:9" ht="20.399999999999999" customHeight="1" thickBot="1">
      <c r="A14" s="126"/>
      <c r="B14" s="11">
        <v>1200</v>
      </c>
      <c r="C14" s="4">
        <v>600</v>
      </c>
      <c r="D14" s="68">
        <v>60</v>
      </c>
      <c r="E14" s="68">
        <v>7</v>
      </c>
      <c r="F14" s="68">
        <v>5.04</v>
      </c>
      <c r="G14" s="68">
        <v>0.3024</v>
      </c>
      <c r="H14" s="72">
        <v>4520</v>
      </c>
      <c r="I14" s="79">
        <v>1391.04</v>
      </c>
    </row>
    <row r="15" spans="1:9" ht="20.399999999999999" customHeight="1" thickBot="1">
      <c r="A15" s="126"/>
      <c r="B15" s="11">
        <v>1200</v>
      </c>
      <c r="C15" s="70">
        <v>600</v>
      </c>
      <c r="D15" s="68">
        <v>80</v>
      </c>
      <c r="E15" s="68">
        <v>5</v>
      </c>
      <c r="F15" s="68">
        <v>3.6</v>
      </c>
      <c r="G15" s="68">
        <v>0.28799999999999998</v>
      </c>
      <c r="H15" s="72">
        <v>4520</v>
      </c>
      <c r="I15" s="79">
        <v>1324.8</v>
      </c>
    </row>
    <row r="16" spans="1:9" ht="20.399999999999999" customHeight="1" thickBot="1">
      <c r="A16" s="127"/>
      <c r="B16" s="82">
        <v>1200</v>
      </c>
      <c r="C16" s="89">
        <v>600</v>
      </c>
      <c r="D16" s="81">
        <v>100</v>
      </c>
      <c r="E16" s="81">
        <v>4</v>
      </c>
      <c r="F16" s="81">
        <v>2.88</v>
      </c>
      <c r="G16" s="81">
        <v>0.28799999999999998</v>
      </c>
      <c r="H16" s="91">
        <v>4420</v>
      </c>
      <c r="I16" s="84">
        <v>1296</v>
      </c>
    </row>
    <row r="17" spans="1:9" ht="20.399999999999999" customHeight="1" thickBot="1">
      <c r="A17" s="125" t="s">
        <v>126</v>
      </c>
      <c r="B17" s="86">
        <v>1200</v>
      </c>
      <c r="C17" s="74">
        <v>600</v>
      </c>
      <c r="D17" s="74">
        <v>40</v>
      </c>
      <c r="E17" s="74">
        <v>10</v>
      </c>
      <c r="F17" s="74">
        <v>7.2</v>
      </c>
      <c r="G17" s="74">
        <v>0.28799999999999998</v>
      </c>
      <c r="H17" s="90">
        <v>5120</v>
      </c>
      <c r="I17" s="77">
        <v>1454.3999999999999</v>
      </c>
    </row>
    <row r="18" spans="1:9" ht="20.399999999999999" customHeight="1" thickBot="1">
      <c r="A18" s="126"/>
      <c r="B18" s="12">
        <v>1200</v>
      </c>
      <c r="C18" s="69">
        <v>600</v>
      </c>
      <c r="D18" s="68">
        <v>50</v>
      </c>
      <c r="E18" s="68">
        <v>8</v>
      </c>
      <c r="F18" s="68">
        <v>5.76</v>
      </c>
      <c r="G18" s="68">
        <v>0.28799999999999998</v>
      </c>
      <c r="H18" s="72">
        <v>5120</v>
      </c>
      <c r="I18" s="79">
        <v>1454.3999999999999</v>
      </c>
    </row>
    <row r="19" spans="1:9" ht="20.399999999999999" customHeight="1" thickBot="1">
      <c r="A19" s="126"/>
      <c r="B19" s="11">
        <v>1200</v>
      </c>
      <c r="C19" s="4">
        <v>600</v>
      </c>
      <c r="D19" s="68">
        <v>60</v>
      </c>
      <c r="E19" s="68">
        <v>7</v>
      </c>
      <c r="F19" s="68">
        <v>5.04</v>
      </c>
      <c r="G19" s="68">
        <v>0.3024</v>
      </c>
      <c r="H19" s="72">
        <v>5120</v>
      </c>
      <c r="I19" s="79">
        <v>1527.1200000000001</v>
      </c>
    </row>
    <row r="20" spans="1:9" ht="20.399999999999999" customHeight="1" thickBot="1">
      <c r="A20" s="126"/>
      <c r="B20" s="11">
        <v>1200</v>
      </c>
      <c r="C20" s="4">
        <v>600</v>
      </c>
      <c r="D20" s="68">
        <v>80</v>
      </c>
      <c r="E20" s="68">
        <v>5</v>
      </c>
      <c r="F20" s="68">
        <v>3.6</v>
      </c>
      <c r="G20" s="68">
        <v>0.28799999999999998</v>
      </c>
      <c r="H20" s="72">
        <v>5120</v>
      </c>
      <c r="I20" s="79">
        <v>1454.3999999999999</v>
      </c>
    </row>
    <row r="21" spans="1:9" ht="20.399999999999999" customHeight="1" thickBot="1">
      <c r="A21" s="127"/>
      <c r="B21" s="82">
        <v>1200</v>
      </c>
      <c r="C21" s="83">
        <v>600</v>
      </c>
      <c r="D21" s="81">
        <v>100</v>
      </c>
      <c r="E21" s="81">
        <v>4</v>
      </c>
      <c r="F21" s="81">
        <v>2.88</v>
      </c>
      <c r="G21" s="81">
        <v>0.28799999999999998</v>
      </c>
      <c r="H21" s="91">
        <v>5120</v>
      </c>
      <c r="I21" s="84">
        <v>1454.3999999999999</v>
      </c>
    </row>
  </sheetData>
  <mergeCells count="3">
    <mergeCell ref="A7:I7"/>
    <mergeCell ref="A10:A16"/>
    <mergeCell ref="A17:A2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8"/>
  <sheetViews>
    <sheetView topLeftCell="A4" workbookViewId="0">
      <selection activeCell="B15" sqref="B15:K16"/>
    </sheetView>
  </sheetViews>
  <sheetFormatPr defaultRowHeight="14.4"/>
  <cols>
    <col min="1" max="1" width="26.109375" customWidth="1"/>
    <col min="5" max="5" width="38.21875" customWidth="1"/>
    <col min="6" max="10" width="8.88671875" hidden="1" customWidth="1"/>
    <col min="11" max="11" width="15.77734375" customWidth="1"/>
    <col min="12" max="12" width="8.88671875" hidden="1" customWidth="1"/>
  </cols>
  <sheetData>
    <row r="7" spans="1:11" ht="27.6" customHeight="1" thickBot="1">
      <c r="A7" s="130" t="s">
        <v>127</v>
      </c>
      <c r="B7" s="130"/>
      <c r="C7" s="130"/>
      <c r="D7" s="130"/>
      <c r="E7" s="130"/>
      <c r="F7" s="130"/>
      <c r="G7" s="130"/>
      <c r="H7" s="130"/>
      <c r="I7" s="130"/>
      <c r="J7" s="130"/>
      <c r="K7" s="54"/>
    </row>
    <row r="8" spans="1:11" ht="36" customHeight="1" thickBot="1">
      <c r="A8" s="13" t="s">
        <v>1</v>
      </c>
      <c r="B8" s="118" t="s">
        <v>4</v>
      </c>
      <c r="C8" s="120"/>
      <c r="D8" s="105" t="s">
        <v>299</v>
      </c>
      <c r="E8" s="133"/>
      <c r="F8" s="133"/>
      <c r="G8" s="133"/>
      <c r="H8" s="133"/>
      <c r="I8" s="133"/>
      <c r="J8" s="133"/>
      <c r="K8" s="54"/>
    </row>
    <row r="9" spans="1:11" ht="20.399999999999999" customHeight="1" thickBot="1">
      <c r="A9" s="13" t="s">
        <v>128</v>
      </c>
      <c r="B9" s="131">
        <v>1600</v>
      </c>
      <c r="C9" s="132"/>
      <c r="D9" s="111" t="s">
        <v>129</v>
      </c>
      <c r="E9" s="134"/>
      <c r="F9" s="134"/>
      <c r="G9" s="134"/>
      <c r="H9" s="134"/>
      <c r="I9" s="134"/>
      <c r="J9" s="134"/>
      <c r="K9" s="112"/>
    </row>
    <row r="10" spans="1:11" ht="20.399999999999999" customHeight="1" thickBot="1">
      <c r="A10" s="13" t="s">
        <v>130</v>
      </c>
      <c r="B10" s="131">
        <v>2200</v>
      </c>
      <c r="C10" s="132"/>
      <c r="D10" s="135"/>
      <c r="E10" s="136"/>
      <c r="F10" s="136"/>
      <c r="G10" s="136"/>
      <c r="H10" s="136"/>
      <c r="I10" s="136"/>
      <c r="J10" s="136"/>
      <c r="K10" s="137"/>
    </row>
    <row r="11" spans="1:11" ht="20.399999999999999" customHeight="1" thickBot="1">
      <c r="A11" s="13" t="s">
        <v>131</v>
      </c>
      <c r="B11" s="131">
        <v>2960</v>
      </c>
      <c r="C11" s="132"/>
      <c r="D11" s="135"/>
      <c r="E11" s="136"/>
      <c r="F11" s="136"/>
      <c r="G11" s="136"/>
      <c r="H11" s="136"/>
      <c r="I11" s="136"/>
      <c r="J11" s="136"/>
      <c r="K11" s="137"/>
    </row>
    <row r="12" spans="1:11" ht="20.399999999999999" customHeight="1" thickBot="1">
      <c r="A12" s="13" t="s">
        <v>132</v>
      </c>
      <c r="B12" s="128">
        <v>3150</v>
      </c>
      <c r="C12" s="129"/>
      <c r="D12" s="135"/>
      <c r="E12" s="136"/>
      <c r="F12" s="136"/>
      <c r="G12" s="136"/>
      <c r="H12" s="136"/>
      <c r="I12" s="136"/>
      <c r="J12" s="136"/>
      <c r="K12" s="137"/>
    </row>
    <row r="13" spans="1:11" ht="20.399999999999999" customHeight="1" thickBot="1">
      <c r="A13" s="13" t="s">
        <v>133</v>
      </c>
      <c r="B13" s="128">
        <v>4330</v>
      </c>
      <c r="C13" s="129"/>
      <c r="D13" s="113"/>
      <c r="E13" s="138"/>
      <c r="F13" s="138"/>
      <c r="G13" s="138"/>
      <c r="H13" s="138"/>
      <c r="I13" s="138"/>
      <c r="J13" s="138"/>
      <c r="K13" s="114"/>
    </row>
    <row r="14" spans="1:11" ht="20.399999999999999" customHeight="1" thickBot="1">
      <c r="A14" s="57"/>
      <c r="B14" s="65"/>
      <c r="C14" s="65"/>
      <c r="D14" s="55"/>
      <c r="E14" s="55"/>
      <c r="F14" s="55"/>
      <c r="G14" s="55"/>
      <c r="H14" s="55"/>
      <c r="I14" s="55"/>
      <c r="J14" s="55"/>
      <c r="K14" s="56"/>
    </row>
    <row r="15" spans="1:11" ht="20.399999999999999" customHeight="1" thickBot="1">
      <c r="A15" s="57"/>
      <c r="B15" s="151" t="s">
        <v>289</v>
      </c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ht="31.2" customHeight="1" thickBot="1">
      <c r="A16" s="64"/>
      <c r="B16" s="154"/>
      <c r="C16" s="154"/>
      <c r="D16" s="154"/>
      <c r="E16" s="154"/>
      <c r="F16" s="154"/>
      <c r="G16" s="154"/>
      <c r="H16" s="154"/>
      <c r="I16" s="154"/>
      <c r="J16" s="154"/>
      <c r="K16" s="155"/>
    </row>
    <row r="17" spans="1:12" ht="25.8" customHeight="1" thickBot="1">
      <c r="A17" s="58" t="s">
        <v>271</v>
      </c>
      <c r="B17" s="145" t="s">
        <v>272</v>
      </c>
      <c r="C17" s="146"/>
      <c r="D17" s="118" t="s">
        <v>285</v>
      </c>
      <c r="E17" s="119"/>
      <c r="F17" s="53"/>
      <c r="G17" s="53"/>
      <c r="H17" s="53"/>
      <c r="I17" s="53"/>
      <c r="J17" s="53"/>
      <c r="K17" s="145" t="s">
        <v>286</v>
      </c>
      <c r="L17" s="146"/>
    </row>
    <row r="18" spans="1:12" ht="15" thickBot="1">
      <c r="A18" s="58" t="s">
        <v>273</v>
      </c>
      <c r="B18" s="147">
        <v>8</v>
      </c>
      <c r="C18" s="148"/>
      <c r="D18" s="149" t="s">
        <v>274</v>
      </c>
      <c r="E18" s="150"/>
      <c r="F18" s="61"/>
      <c r="G18" s="61"/>
      <c r="H18" s="61"/>
      <c r="I18" s="61"/>
      <c r="J18" s="61"/>
      <c r="K18" s="128">
        <v>1500</v>
      </c>
      <c r="L18" s="129"/>
    </row>
    <row r="19" spans="1:12" ht="15" thickBot="1">
      <c r="A19" s="58" t="s">
        <v>275</v>
      </c>
      <c r="B19" s="147">
        <v>10</v>
      </c>
      <c r="C19" s="148"/>
      <c r="D19" s="141"/>
      <c r="E19" s="142"/>
      <c r="F19" s="62"/>
      <c r="G19" s="62"/>
      <c r="H19" s="62"/>
      <c r="I19" s="62"/>
      <c r="J19" s="62"/>
      <c r="K19" s="128">
        <v>1850</v>
      </c>
      <c r="L19" s="129"/>
    </row>
    <row r="20" spans="1:12" ht="15" thickBot="1">
      <c r="A20" s="58" t="s">
        <v>276</v>
      </c>
      <c r="B20" s="147">
        <v>13</v>
      </c>
      <c r="C20" s="148"/>
      <c r="D20" s="141"/>
      <c r="E20" s="142"/>
      <c r="F20" s="62"/>
      <c r="G20" s="62"/>
      <c r="H20" s="62"/>
      <c r="I20" s="62"/>
      <c r="J20" s="62"/>
      <c r="K20" s="128">
        <v>2220</v>
      </c>
      <c r="L20" s="129"/>
    </row>
    <row r="21" spans="1:12" ht="45" customHeight="1" thickBot="1">
      <c r="A21" s="58" t="s">
        <v>277</v>
      </c>
      <c r="B21" s="147">
        <v>14</v>
      </c>
      <c r="C21" s="148"/>
      <c r="D21" s="139" t="s">
        <v>274</v>
      </c>
      <c r="E21" s="140"/>
      <c r="F21" s="63"/>
      <c r="G21" s="63"/>
      <c r="H21" s="63"/>
      <c r="I21" s="63"/>
      <c r="J21" s="63"/>
      <c r="K21" s="128">
        <v>2530</v>
      </c>
      <c r="L21" s="129"/>
    </row>
    <row r="22" spans="1:12" ht="15" thickBot="1">
      <c r="A22" s="58" t="s">
        <v>278</v>
      </c>
      <c r="B22" s="147">
        <v>15</v>
      </c>
      <c r="C22" s="148"/>
      <c r="D22" s="139" t="s">
        <v>287</v>
      </c>
      <c r="E22" s="140"/>
      <c r="F22" s="60"/>
      <c r="G22" s="60"/>
      <c r="H22" s="60"/>
      <c r="I22" s="60"/>
      <c r="J22" s="60"/>
      <c r="K22" s="128">
        <v>2650</v>
      </c>
      <c r="L22" s="129"/>
    </row>
    <row r="23" spans="1:12" ht="15" thickBot="1">
      <c r="A23" s="58" t="s">
        <v>279</v>
      </c>
      <c r="B23" s="156">
        <v>16.5</v>
      </c>
      <c r="C23" s="157"/>
      <c r="D23" s="139"/>
      <c r="E23" s="140"/>
      <c r="F23" s="53"/>
      <c r="G23" s="53"/>
      <c r="H23" s="53"/>
      <c r="I23" s="53"/>
      <c r="J23" s="53"/>
      <c r="K23" s="128">
        <v>2830</v>
      </c>
      <c r="L23" s="129"/>
    </row>
    <row r="24" spans="1:12" ht="15" thickBot="1">
      <c r="A24" s="58" t="s">
        <v>280</v>
      </c>
      <c r="B24" s="156">
        <v>18.5</v>
      </c>
      <c r="C24" s="157"/>
      <c r="D24" s="139"/>
      <c r="E24" s="140"/>
      <c r="F24" s="61"/>
      <c r="G24" s="61"/>
      <c r="H24" s="61"/>
      <c r="I24" s="61"/>
      <c r="J24" s="61"/>
      <c r="K24" s="128">
        <v>3090</v>
      </c>
      <c r="L24" s="129"/>
    </row>
    <row r="25" spans="1:12" ht="15" thickBot="1">
      <c r="A25" s="58" t="s">
        <v>281</v>
      </c>
      <c r="B25" s="147">
        <v>20</v>
      </c>
      <c r="C25" s="148"/>
      <c r="D25" s="139"/>
      <c r="E25" s="140"/>
      <c r="F25" s="62"/>
      <c r="G25" s="62"/>
      <c r="H25" s="62"/>
      <c r="I25" s="62"/>
      <c r="J25" s="62"/>
      <c r="K25" s="128">
        <v>3430</v>
      </c>
      <c r="L25" s="129"/>
    </row>
    <row r="26" spans="1:12" ht="15" thickBot="1">
      <c r="A26" s="58" t="s">
        <v>282</v>
      </c>
      <c r="B26" s="147">
        <v>25</v>
      </c>
      <c r="C26" s="148"/>
      <c r="D26" s="141" t="s">
        <v>288</v>
      </c>
      <c r="E26" s="142"/>
      <c r="F26" s="62"/>
      <c r="G26" s="62"/>
      <c r="H26" s="62"/>
      <c r="I26" s="62"/>
      <c r="J26" s="62"/>
      <c r="K26" s="128">
        <v>4170</v>
      </c>
      <c r="L26" s="129"/>
    </row>
    <row r="27" spans="1:12" ht="15" thickBot="1">
      <c r="A27" s="58" t="s">
        <v>283</v>
      </c>
      <c r="B27" s="147">
        <v>30</v>
      </c>
      <c r="C27" s="148"/>
      <c r="D27" s="141"/>
      <c r="E27" s="142"/>
      <c r="F27" s="63"/>
      <c r="G27" s="63"/>
      <c r="H27" s="63"/>
      <c r="I27" s="63"/>
      <c r="J27" s="63"/>
      <c r="K27" s="128">
        <v>4550</v>
      </c>
      <c r="L27" s="129"/>
    </row>
    <row r="28" spans="1:12" ht="15" thickBot="1">
      <c r="A28" s="58" t="s">
        <v>284</v>
      </c>
      <c r="B28" s="147">
        <v>35</v>
      </c>
      <c r="C28" s="148"/>
      <c r="D28" s="143"/>
      <c r="E28" s="144"/>
      <c r="F28" s="60"/>
      <c r="G28" s="60"/>
      <c r="H28" s="60"/>
      <c r="I28" s="60"/>
      <c r="J28" s="60"/>
      <c r="K28" s="128">
        <v>5800</v>
      </c>
      <c r="L28" s="129"/>
    </row>
  </sheetData>
  <mergeCells count="39">
    <mergeCell ref="K27:L27"/>
    <mergeCell ref="K28:L28"/>
    <mergeCell ref="B15:K16"/>
    <mergeCell ref="K22:L22"/>
    <mergeCell ref="K23:L23"/>
    <mergeCell ref="K24:L24"/>
    <mergeCell ref="K25:L25"/>
    <mergeCell ref="K26:L26"/>
    <mergeCell ref="D17:E17"/>
    <mergeCell ref="B22:C22"/>
    <mergeCell ref="B23:C23"/>
    <mergeCell ref="B24:C24"/>
    <mergeCell ref="B25:C25"/>
    <mergeCell ref="B26:C26"/>
    <mergeCell ref="B27:C27"/>
    <mergeCell ref="B28:C28"/>
    <mergeCell ref="K17:L17"/>
    <mergeCell ref="K18:L18"/>
    <mergeCell ref="K19:L19"/>
    <mergeCell ref="K20:L20"/>
    <mergeCell ref="K21:L21"/>
    <mergeCell ref="D22:E25"/>
    <mergeCell ref="D26:E28"/>
    <mergeCell ref="B17:C17"/>
    <mergeCell ref="B18:C18"/>
    <mergeCell ref="B19:C19"/>
    <mergeCell ref="B20:C20"/>
    <mergeCell ref="B21:C21"/>
    <mergeCell ref="D18:E20"/>
    <mergeCell ref="D21:E21"/>
    <mergeCell ref="B12:C12"/>
    <mergeCell ref="B13:C13"/>
    <mergeCell ref="A7:J7"/>
    <mergeCell ref="B8:C8"/>
    <mergeCell ref="B9:C9"/>
    <mergeCell ref="B10:C10"/>
    <mergeCell ref="B11:C11"/>
    <mergeCell ref="D8:J8"/>
    <mergeCell ref="D9:K1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I33"/>
  <sheetViews>
    <sheetView workbookViewId="0">
      <selection activeCell="K32" sqref="K32"/>
    </sheetView>
  </sheetViews>
  <sheetFormatPr defaultRowHeight="14.4"/>
  <cols>
    <col min="1" max="1" width="34.77734375" customWidth="1"/>
    <col min="9" max="9" width="9.77734375" customWidth="1"/>
  </cols>
  <sheetData>
    <row r="7" spans="1:9" ht="20.399999999999999" customHeight="1" thickBot="1">
      <c r="A7" s="130" t="s">
        <v>134</v>
      </c>
      <c r="B7" s="130"/>
      <c r="C7" s="130"/>
      <c r="D7" s="130"/>
      <c r="E7" s="130"/>
      <c r="F7" s="130"/>
      <c r="G7" s="130"/>
      <c r="H7" s="158"/>
      <c r="I7" s="11"/>
    </row>
    <row r="8" spans="1:9" ht="20.399999999999999" customHeight="1" thickBot="1">
      <c r="A8" s="13" t="s">
        <v>1</v>
      </c>
      <c r="B8" s="118" t="s">
        <v>2</v>
      </c>
      <c r="C8" s="119"/>
      <c r="D8" s="120"/>
      <c r="E8" s="115" t="s">
        <v>3</v>
      </c>
      <c r="F8" s="117"/>
      <c r="G8" s="116"/>
      <c r="H8" s="115" t="s">
        <v>4</v>
      </c>
      <c r="I8" s="116"/>
    </row>
    <row r="9" spans="1:9" ht="26.4" customHeight="1" thickBot="1">
      <c r="A9" s="13"/>
      <c r="B9" s="2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135</v>
      </c>
      <c r="I9" s="13" t="s">
        <v>12</v>
      </c>
    </row>
    <row r="10" spans="1:9" ht="20.399999999999999" customHeight="1" thickBot="1">
      <c r="A10" s="123" t="s">
        <v>136</v>
      </c>
      <c r="B10" s="123"/>
      <c r="C10" s="123"/>
      <c r="D10" s="123"/>
      <c r="E10" s="123"/>
      <c r="F10" s="123"/>
      <c r="G10" s="123"/>
      <c r="H10" s="123"/>
      <c r="I10" s="124"/>
    </row>
    <row r="11" spans="1:9" ht="20.399999999999999" customHeight="1" thickBot="1">
      <c r="A11" s="11" t="s">
        <v>137</v>
      </c>
      <c r="B11" s="4">
        <v>1200</v>
      </c>
      <c r="C11" s="3">
        <v>600</v>
      </c>
      <c r="D11" s="3">
        <v>40</v>
      </c>
      <c r="E11" s="3">
        <v>1</v>
      </c>
      <c r="F11" s="3">
        <v>0.72</v>
      </c>
      <c r="G11" s="3">
        <v>0.28799999999999998</v>
      </c>
      <c r="H11" s="3">
        <v>1475</v>
      </c>
      <c r="I11" s="11">
        <v>1062</v>
      </c>
    </row>
    <row r="12" spans="1:9" ht="20.399999999999999" customHeight="1" thickBot="1">
      <c r="A12" s="11" t="s">
        <v>138</v>
      </c>
      <c r="B12" s="5">
        <v>1200</v>
      </c>
      <c r="C12" s="3">
        <v>600</v>
      </c>
      <c r="D12" s="3">
        <v>70</v>
      </c>
      <c r="E12" s="3">
        <v>1</v>
      </c>
      <c r="F12" s="3">
        <v>0.72</v>
      </c>
      <c r="G12" s="3">
        <v>0.28799999999999998</v>
      </c>
      <c r="H12" s="3">
        <v>1475</v>
      </c>
      <c r="I12" s="11">
        <v>1062</v>
      </c>
    </row>
    <row r="13" spans="1:9" ht="20.399999999999999" customHeight="1" thickBot="1">
      <c r="A13" s="11" t="s">
        <v>139</v>
      </c>
      <c r="B13" s="5">
        <v>1200</v>
      </c>
      <c r="C13" s="3">
        <v>600</v>
      </c>
      <c r="D13" s="3">
        <v>120</v>
      </c>
      <c r="E13" s="3">
        <v>1</v>
      </c>
      <c r="F13" s="3">
        <v>0.72</v>
      </c>
      <c r="G13" s="3">
        <v>0.3</v>
      </c>
      <c r="H13" s="3">
        <v>1910</v>
      </c>
      <c r="I13" s="11">
        <v>1375.2</v>
      </c>
    </row>
    <row r="14" spans="1:9" ht="20.399999999999999" customHeight="1" thickBot="1">
      <c r="A14" s="123" t="s">
        <v>140</v>
      </c>
      <c r="B14" s="123"/>
      <c r="C14" s="123"/>
      <c r="D14" s="123"/>
      <c r="E14" s="123"/>
      <c r="F14" s="123"/>
      <c r="G14" s="123"/>
      <c r="H14" s="123"/>
      <c r="I14" s="124"/>
    </row>
    <row r="15" spans="1:9" ht="20.399999999999999" customHeight="1" thickBot="1">
      <c r="A15" s="12" t="s">
        <v>141</v>
      </c>
      <c r="B15" s="6">
        <v>1000</v>
      </c>
      <c r="C15" s="3">
        <v>600</v>
      </c>
      <c r="D15" s="3">
        <v>50</v>
      </c>
      <c r="E15" s="3">
        <v>8</v>
      </c>
      <c r="F15" s="3">
        <v>4.8</v>
      </c>
      <c r="G15" s="3">
        <v>0.24</v>
      </c>
      <c r="H15" s="161" t="s">
        <v>249</v>
      </c>
      <c r="I15" s="162"/>
    </row>
    <row r="16" spans="1:9" ht="20.399999999999999" customHeight="1" thickBot="1">
      <c r="A16" s="11" t="s">
        <v>142</v>
      </c>
      <c r="B16" s="4">
        <v>1250</v>
      </c>
      <c r="C16" s="3">
        <v>600</v>
      </c>
      <c r="D16" s="3">
        <v>50</v>
      </c>
      <c r="E16" s="3"/>
      <c r="F16" s="3"/>
      <c r="G16" s="3"/>
      <c r="H16" s="113" t="s">
        <v>249</v>
      </c>
      <c r="I16" s="114"/>
    </row>
    <row r="17" spans="1:9" ht="20.399999999999999" customHeight="1" thickBot="1">
      <c r="A17" s="11" t="s">
        <v>143</v>
      </c>
      <c r="B17" s="4">
        <v>1200</v>
      </c>
      <c r="C17" s="3">
        <v>600</v>
      </c>
      <c r="D17" s="3">
        <v>50</v>
      </c>
      <c r="E17" s="3">
        <v>4</v>
      </c>
      <c r="F17" s="3">
        <v>2.88</v>
      </c>
      <c r="G17" s="3">
        <v>0.14399999999999999</v>
      </c>
      <c r="H17" s="3">
        <v>260</v>
      </c>
      <c r="I17" s="11">
        <v>748.8</v>
      </c>
    </row>
    <row r="18" spans="1:9" ht="20.399999999999999" customHeight="1" thickBot="1">
      <c r="A18" s="11" t="s">
        <v>144</v>
      </c>
      <c r="B18" s="4">
        <v>1250</v>
      </c>
      <c r="C18" s="3">
        <v>600</v>
      </c>
      <c r="D18" s="3">
        <v>50</v>
      </c>
      <c r="E18" s="3">
        <v>4</v>
      </c>
      <c r="F18" s="3">
        <v>3</v>
      </c>
      <c r="G18" s="3">
        <v>0.15</v>
      </c>
      <c r="H18" s="3">
        <v>260</v>
      </c>
      <c r="I18" s="11">
        <v>780</v>
      </c>
    </row>
    <row r="19" spans="1:9" ht="20.399999999999999" customHeight="1" thickBot="1">
      <c r="A19" s="11" t="s">
        <v>145</v>
      </c>
      <c r="B19" s="4">
        <v>1250</v>
      </c>
      <c r="C19" s="3">
        <v>600</v>
      </c>
      <c r="D19" s="3">
        <v>50</v>
      </c>
      <c r="E19" s="3">
        <v>4</v>
      </c>
      <c r="F19" s="3">
        <v>3</v>
      </c>
      <c r="G19" s="3">
        <v>0.15</v>
      </c>
      <c r="H19" s="3">
        <v>275</v>
      </c>
      <c r="I19" s="11">
        <v>825</v>
      </c>
    </row>
    <row r="20" spans="1:9" ht="20.399999999999999" customHeight="1" thickBot="1">
      <c r="A20" s="123" t="s">
        <v>146</v>
      </c>
      <c r="B20" s="123"/>
      <c r="C20" s="123"/>
      <c r="D20" s="123"/>
      <c r="E20" s="123"/>
      <c r="F20" s="123"/>
      <c r="G20" s="123"/>
      <c r="H20" s="123"/>
      <c r="I20" s="124"/>
    </row>
    <row r="21" spans="1:9" ht="19.2" customHeight="1" thickBot="1">
      <c r="A21" s="159" t="s">
        <v>147</v>
      </c>
      <c r="B21" s="159"/>
      <c r="C21" s="159"/>
      <c r="D21" s="159"/>
      <c r="E21" s="159"/>
      <c r="F21" s="159"/>
      <c r="G21" s="160"/>
      <c r="H21" s="3">
        <v>250</v>
      </c>
      <c r="I21" s="11">
        <v>1200</v>
      </c>
    </row>
    <row r="22" spans="1:9" ht="20.399999999999999" customHeight="1" thickBot="1">
      <c r="A22" s="159" t="s">
        <v>148</v>
      </c>
      <c r="B22" s="159"/>
      <c r="C22" s="159"/>
      <c r="D22" s="159"/>
      <c r="E22" s="159"/>
      <c r="F22" s="159"/>
      <c r="G22" s="160"/>
      <c r="H22" s="3">
        <v>120</v>
      </c>
      <c r="I22" s="11">
        <v>1800</v>
      </c>
    </row>
    <row r="23" spans="1:9" ht="20.399999999999999" customHeight="1" thickBot="1">
      <c r="A23" s="159" t="s">
        <v>149</v>
      </c>
      <c r="B23" s="159"/>
      <c r="C23" s="159"/>
      <c r="D23" s="159"/>
      <c r="E23" s="159"/>
      <c r="F23" s="159"/>
      <c r="G23" s="160"/>
      <c r="H23" s="66">
        <v>264</v>
      </c>
      <c r="I23" s="11">
        <v>264</v>
      </c>
    </row>
    <row r="24" spans="1:9" ht="20.399999999999999" customHeight="1" thickBot="1">
      <c r="A24" s="159" t="s">
        <v>150</v>
      </c>
      <c r="B24" s="159"/>
      <c r="C24" s="159"/>
      <c r="D24" s="159"/>
      <c r="E24" s="159"/>
      <c r="F24" s="159"/>
      <c r="G24" s="160"/>
      <c r="H24" s="3">
        <v>295</v>
      </c>
      <c r="I24" s="11">
        <v>4425</v>
      </c>
    </row>
    <row r="25" spans="1:9" ht="20.399999999999999" customHeight="1" thickBot="1">
      <c r="A25" s="159" t="s">
        <v>151</v>
      </c>
      <c r="B25" s="159"/>
      <c r="C25" s="159"/>
      <c r="D25" s="159"/>
      <c r="E25" s="159"/>
      <c r="F25" s="159"/>
      <c r="G25" s="160"/>
      <c r="H25" s="3">
        <v>350</v>
      </c>
      <c r="I25" s="11">
        <v>5250</v>
      </c>
    </row>
    <row r="26" spans="1:9" ht="20.399999999999999" customHeight="1" thickBot="1">
      <c r="A26" s="159" t="s">
        <v>152</v>
      </c>
      <c r="B26" s="159"/>
      <c r="C26" s="159"/>
      <c r="D26" s="159"/>
      <c r="E26" s="159"/>
      <c r="F26" s="159"/>
      <c r="G26" s="160"/>
      <c r="H26" s="3">
        <v>245</v>
      </c>
      <c r="I26" s="11">
        <v>1837.5</v>
      </c>
    </row>
    <row r="27" spans="1:9" ht="20.399999999999999" customHeight="1" thickBot="1">
      <c r="A27" s="159" t="s">
        <v>153</v>
      </c>
      <c r="B27" s="159"/>
      <c r="C27" s="159"/>
      <c r="D27" s="159"/>
      <c r="E27" s="159"/>
      <c r="F27" s="159"/>
      <c r="G27" s="160"/>
      <c r="H27" s="3">
        <v>245</v>
      </c>
      <c r="I27" s="11">
        <v>882</v>
      </c>
    </row>
    <row r="28" spans="1:9" ht="20.399999999999999" customHeight="1" thickBot="1">
      <c r="A28" s="159" t="s">
        <v>154</v>
      </c>
      <c r="B28" s="159"/>
      <c r="C28" s="159"/>
      <c r="D28" s="159"/>
      <c r="E28" s="159"/>
      <c r="F28" s="159"/>
      <c r="G28" s="160"/>
      <c r="H28" s="3">
        <v>2080</v>
      </c>
      <c r="I28" s="11">
        <v>1497.6</v>
      </c>
    </row>
    <row r="29" spans="1:9" ht="20.399999999999999" customHeight="1" thickBot="1">
      <c r="A29" s="159" t="s">
        <v>155</v>
      </c>
      <c r="B29" s="159"/>
      <c r="C29" s="159"/>
      <c r="D29" s="159"/>
      <c r="E29" s="159"/>
      <c r="F29" s="159"/>
      <c r="G29" s="160"/>
      <c r="H29" s="3">
        <v>2080</v>
      </c>
      <c r="I29" s="11">
        <v>1497.6</v>
      </c>
    </row>
    <row r="30" spans="1:9" ht="20.399999999999999" customHeight="1" thickBot="1">
      <c r="A30" s="159" t="s">
        <v>156</v>
      </c>
      <c r="B30" s="159"/>
      <c r="C30" s="159"/>
      <c r="D30" s="159"/>
      <c r="E30" s="159"/>
      <c r="F30" s="159"/>
      <c r="G30" s="160"/>
      <c r="H30" s="3">
        <v>275</v>
      </c>
      <c r="I30" s="11">
        <v>2750</v>
      </c>
    </row>
    <row r="31" spans="1:9" ht="20.399999999999999" customHeight="1" thickBot="1">
      <c r="A31" s="163" t="s">
        <v>157</v>
      </c>
      <c r="B31" s="163"/>
      <c r="C31" s="163"/>
      <c r="D31" s="163"/>
      <c r="E31" s="163"/>
      <c r="F31" s="163"/>
      <c r="G31" s="164"/>
      <c r="H31" s="3"/>
      <c r="I31" s="12">
        <v>480</v>
      </c>
    </row>
    <row r="32" spans="1:9" ht="20.399999999999999" customHeight="1" thickBot="1">
      <c r="A32" s="165" t="s">
        <v>157</v>
      </c>
      <c r="B32" s="165"/>
      <c r="C32" s="165"/>
      <c r="D32" s="165"/>
      <c r="E32" s="165"/>
      <c r="F32" s="165"/>
      <c r="G32" s="166"/>
      <c r="H32" s="3"/>
      <c r="I32" s="11">
        <v>1280</v>
      </c>
    </row>
    <row r="33" spans="1:9" ht="20.399999999999999" customHeight="1" thickBot="1">
      <c r="A33" s="159" t="s">
        <v>157</v>
      </c>
      <c r="B33" s="159"/>
      <c r="C33" s="159"/>
      <c r="D33" s="159"/>
      <c r="E33" s="159"/>
      <c r="F33" s="159"/>
      <c r="G33" s="160"/>
      <c r="H33" s="3"/>
      <c r="I33" s="11">
        <v>2400</v>
      </c>
    </row>
  </sheetData>
  <mergeCells count="22">
    <mergeCell ref="A33:G33"/>
    <mergeCell ref="A10:I10"/>
    <mergeCell ref="A20:I20"/>
    <mergeCell ref="A27:G27"/>
    <mergeCell ref="A28:G28"/>
    <mergeCell ref="A29:G29"/>
    <mergeCell ref="A30:G30"/>
    <mergeCell ref="A31:G31"/>
    <mergeCell ref="A32:G32"/>
    <mergeCell ref="A23:G23"/>
    <mergeCell ref="A24:G24"/>
    <mergeCell ref="A25:G25"/>
    <mergeCell ref="A26:G26"/>
    <mergeCell ref="A22:G22"/>
    <mergeCell ref="A7:H7"/>
    <mergeCell ref="B8:D8"/>
    <mergeCell ref="E8:G8"/>
    <mergeCell ref="H8:I8"/>
    <mergeCell ref="A21:G21"/>
    <mergeCell ref="A14:I14"/>
    <mergeCell ref="H15:I15"/>
    <mergeCell ref="H16:I1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I3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9" sqref="H9"/>
    </sheetView>
  </sheetViews>
  <sheetFormatPr defaultRowHeight="14.4"/>
  <cols>
    <col min="1" max="1" width="26.6640625" style="9" customWidth="1"/>
    <col min="4" max="4" width="8.88671875" style="10"/>
    <col min="5" max="5" width="8.88671875" style="49"/>
    <col min="7" max="7" width="8.88671875" customWidth="1"/>
  </cols>
  <sheetData>
    <row r="5" spans="1:9" ht="34.799999999999997" customHeight="1"/>
    <row r="6" spans="1:9" ht="24.6" customHeight="1" thickBot="1">
      <c r="A6" s="167" t="s">
        <v>236</v>
      </c>
      <c r="B6" s="167"/>
      <c r="C6" s="167"/>
      <c r="D6" s="167"/>
      <c r="E6" s="167"/>
      <c r="F6" s="167"/>
      <c r="G6" s="167"/>
      <c r="H6" s="167"/>
      <c r="I6" s="167"/>
    </row>
    <row r="7" spans="1:9" ht="20.399999999999999" customHeight="1" thickBot="1">
      <c r="A7" s="48" t="s">
        <v>1</v>
      </c>
      <c r="B7" s="115" t="s">
        <v>2</v>
      </c>
      <c r="C7" s="117"/>
      <c r="D7" s="116"/>
      <c r="E7" s="118" t="s">
        <v>3</v>
      </c>
      <c r="F7" s="119"/>
      <c r="G7" s="120"/>
      <c r="H7" s="115" t="s">
        <v>237</v>
      </c>
      <c r="I7" s="116"/>
    </row>
    <row r="8" spans="1:9" ht="25.2" customHeight="1" thickBot="1">
      <c r="A8" s="40"/>
      <c r="B8" s="40" t="s">
        <v>5</v>
      </c>
      <c r="C8" s="40" t="s">
        <v>6</v>
      </c>
      <c r="D8" s="42" t="s">
        <v>7</v>
      </c>
      <c r="E8" s="50" t="s">
        <v>8</v>
      </c>
      <c r="F8" s="40" t="s">
        <v>9</v>
      </c>
      <c r="G8" s="47" t="s">
        <v>10</v>
      </c>
      <c r="H8" s="40" t="s">
        <v>11</v>
      </c>
      <c r="I8" s="40" t="s">
        <v>12</v>
      </c>
    </row>
    <row r="9" spans="1:9" ht="20.399999999999999" customHeight="1" thickBot="1">
      <c r="A9" s="107" t="s">
        <v>238</v>
      </c>
      <c r="B9" s="41">
        <v>1200</v>
      </c>
      <c r="C9" s="41">
        <v>600</v>
      </c>
      <c r="D9" s="11">
        <v>50</v>
      </c>
      <c r="E9" s="51">
        <v>8</v>
      </c>
      <c r="F9" s="41">
        <v>5.76</v>
      </c>
      <c r="G9" s="20">
        <v>0.28799999999999998</v>
      </c>
      <c r="H9" s="72">
        <v>1100</v>
      </c>
      <c r="I9" s="41">
        <f>H9*G9</f>
        <v>316.79999999999995</v>
      </c>
    </row>
    <row r="10" spans="1:9" ht="20.399999999999999" customHeight="1" thickBot="1">
      <c r="A10" s="108"/>
      <c r="B10" s="41">
        <v>1200</v>
      </c>
      <c r="C10" s="41">
        <v>600</v>
      </c>
      <c r="D10" s="11">
        <v>100</v>
      </c>
      <c r="E10" s="51">
        <v>4</v>
      </c>
      <c r="F10" s="41">
        <v>2.88</v>
      </c>
      <c r="G10" s="20">
        <v>0.28799999999999998</v>
      </c>
      <c r="H10" s="72">
        <v>1100</v>
      </c>
      <c r="I10" s="41">
        <f t="shared" ref="I10:I34" si="0">H10*G10</f>
        <v>316.79999999999995</v>
      </c>
    </row>
    <row r="11" spans="1:9" ht="20.399999999999999" customHeight="1" thickBot="1">
      <c r="A11" s="107" t="s">
        <v>239</v>
      </c>
      <c r="B11" s="41">
        <v>1200</v>
      </c>
      <c r="C11" s="41">
        <v>600</v>
      </c>
      <c r="D11" s="11">
        <v>50</v>
      </c>
      <c r="E11" s="51">
        <v>8</v>
      </c>
      <c r="F11" s="41">
        <v>5.76</v>
      </c>
      <c r="G11" s="20">
        <v>0.28799999999999998</v>
      </c>
      <c r="H11" s="72">
        <v>1300</v>
      </c>
      <c r="I11" s="41">
        <f t="shared" si="0"/>
        <v>374.4</v>
      </c>
    </row>
    <row r="12" spans="1:9" ht="20.399999999999999" customHeight="1" thickBot="1">
      <c r="A12" s="108"/>
      <c r="B12" s="41">
        <v>1200</v>
      </c>
      <c r="C12" s="41">
        <v>600</v>
      </c>
      <c r="D12" s="11">
        <v>100</v>
      </c>
      <c r="E12" s="51">
        <v>4</v>
      </c>
      <c r="F12" s="41">
        <v>2.88</v>
      </c>
      <c r="G12" s="20">
        <v>0.28799999999999998</v>
      </c>
      <c r="H12" s="72">
        <v>1300</v>
      </c>
      <c r="I12" s="41">
        <f t="shared" si="0"/>
        <v>374.4</v>
      </c>
    </row>
    <row r="13" spans="1:9" ht="20.399999999999999" customHeight="1" thickBot="1">
      <c r="A13" s="107" t="s">
        <v>240</v>
      </c>
      <c r="B13" s="41">
        <v>1200</v>
      </c>
      <c r="C13" s="41">
        <v>600</v>
      </c>
      <c r="D13" s="12">
        <v>50</v>
      </c>
      <c r="E13" s="52">
        <v>8</v>
      </c>
      <c r="F13" s="41">
        <v>5.76</v>
      </c>
      <c r="G13" s="20">
        <v>0.28799999999999998</v>
      </c>
      <c r="H13" s="72">
        <v>1570</v>
      </c>
      <c r="I13" s="41">
        <f t="shared" si="0"/>
        <v>452.15999999999997</v>
      </c>
    </row>
    <row r="14" spans="1:9" ht="20.399999999999999" customHeight="1" thickBot="1">
      <c r="A14" s="108"/>
      <c r="B14" s="41">
        <v>1200</v>
      </c>
      <c r="C14" s="41">
        <v>600</v>
      </c>
      <c r="D14" s="11">
        <v>100</v>
      </c>
      <c r="E14" s="51">
        <v>4</v>
      </c>
      <c r="F14" s="41">
        <v>2.88</v>
      </c>
      <c r="G14" s="20">
        <v>0.28799999999999998</v>
      </c>
      <c r="H14" s="72">
        <v>1570</v>
      </c>
      <c r="I14" s="41">
        <f t="shared" si="0"/>
        <v>452.15999999999997</v>
      </c>
    </row>
    <row r="15" spans="1:9" ht="20.399999999999999" customHeight="1" thickBot="1">
      <c r="A15" s="107" t="s">
        <v>241</v>
      </c>
      <c r="B15" s="41">
        <v>1210</v>
      </c>
      <c r="C15" s="41">
        <v>610</v>
      </c>
      <c r="D15" s="11">
        <v>50</v>
      </c>
      <c r="E15" s="51">
        <v>8</v>
      </c>
      <c r="F15" s="41">
        <v>5.9047999999999998</v>
      </c>
      <c r="G15" s="20">
        <v>0.29520000000000002</v>
      </c>
      <c r="H15" s="72">
        <v>1600</v>
      </c>
      <c r="I15" s="41">
        <f t="shared" si="0"/>
        <v>472.32000000000005</v>
      </c>
    </row>
    <row r="16" spans="1:9" ht="20.399999999999999" customHeight="1" thickBot="1">
      <c r="A16" s="108"/>
      <c r="B16" s="41">
        <v>1210</v>
      </c>
      <c r="C16" s="41">
        <v>610</v>
      </c>
      <c r="D16" s="11">
        <v>100</v>
      </c>
      <c r="E16" s="51">
        <v>4</v>
      </c>
      <c r="F16" s="41">
        <v>2.9523999999999999</v>
      </c>
      <c r="G16" s="20">
        <v>0.29520000000000002</v>
      </c>
      <c r="H16" s="72">
        <v>1600</v>
      </c>
      <c r="I16" s="41">
        <f t="shared" si="0"/>
        <v>472.32000000000005</v>
      </c>
    </row>
    <row r="17" spans="1:9" ht="20.399999999999999" customHeight="1" thickBot="1">
      <c r="A17" s="107" t="s">
        <v>242</v>
      </c>
      <c r="B17" s="41">
        <v>1200</v>
      </c>
      <c r="C17" s="41">
        <v>600</v>
      </c>
      <c r="D17" s="11">
        <v>50</v>
      </c>
      <c r="E17" s="51">
        <v>6</v>
      </c>
      <c r="F17" s="41">
        <v>4.32</v>
      </c>
      <c r="G17" s="20">
        <v>0.216</v>
      </c>
      <c r="H17" s="72">
        <v>1850</v>
      </c>
      <c r="I17" s="41">
        <f t="shared" si="0"/>
        <v>399.6</v>
      </c>
    </row>
    <row r="18" spans="1:9" ht="20.399999999999999" customHeight="1" thickBot="1">
      <c r="A18" s="109"/>
      <c r="B18" s="41">
        <v>1200</v>
      </c>
      <c r="C18" s="41">
        <v>600</v>
      </c>
      <c r="D18" s="11">
        <v>100</v>
      </c>
      <c r="E18" s="51">
        <v>4</v>
      </c>
      <c r="F18" s="41">
        <v>2.88</v>
      </c>
      <c r="G18" s="20">
        <v>0.28799999999999998</v>
      </c>
      <c r="H18" s="72">
        <v>1850</v>
      </c>
      <c r="I18" s="41">
        <f t="shared" si="0"/>
        <v>532.79999999999995</v>
      </c>
    </row>
    <row r="19" spans="1:9" ht="20.399999999999999" customHeight="1" thickBot="1">
      <c r="A19" s="108"/>
      <c r="B19" s="41">
        <v>1200</v>
      </c>
      <c r="C19" s="41">
        <v>600</v>
      </c>
      <c r="D19" s="11">
        <v>150</v>
      </c>
      <c r="E19" s="51">
        <v>2</v>
      </c>
      <c r="F19" s="41">
        <v>1.44</v>
      </c>
      <c r="G19" s="20">
        <v>0.216</v>
      </c>
      <c r="H19" s="72">
        <v>1850</v>
      </c>
      <c r="I19" s="41">
        <f t="shared" si="0"/>
        <v>399.6</v>
      </c>
    </row>
    <row r="20" spans="1:9" ht="20.399999999999999" customHeight="1" thickBot="1">
      <c r="A20" s="107" t="s">
        <v>243</v>
      </c>
      <c r="B20" s="41">
        <v>1200</v>
      </c>
      <c r="C20" s="41">
        <v>600</v>
      </c>
      <c r="D20" s="11">
        <v>50</v>
      </c>
      <c r="E20" s="51">
        <v>4</v>
      </c>
      <c r="F20" s="41">
        <v>2.88</v>
      </c>
      <c r="G20" s="20">
        <v>0.14399999999999999</v>
      </c>
      <c r="H20" s="72">
        <v>2460</v>
      </c>
      <c r="I20" s="41">
        <f t="shared" si="0"/>
        <v>354.23999999999995</v>
      </c>
    </row>
    <row r="21" spans="1:9" ht="20.399999999999999" customHeight="1" thickBot="1">
      <c r="A21" s="109"/>
      <c r="B21" s="41">
        <v>1200</v>
      </c>
      <c r="C21" s="41">
        <v>600</v>
      </c>
      <c r="D21" s="11">
        <v>100</v>
      </c>
      <c r="E21" s="51">
        <v>3</v>
      </c>
      <c r="F21" s="41">
        <v>2.16</v>
      </c>
      <c r="G21" s="20">
        <v>0.216</v>
      </c>
      <c r="H21" s="72">
        <v>2460</v>
      </c>
      <c r="I21" s="41">
        <f t="shared" si="0"/>
        <v>531.36</v>
      </c>
    </row>
    <row r="22" spans="1:9" ht="20.399999999999999" customHeight="1" thickBot="1">
      <c r="A22" s="108"/>
      <c r="B22" s="41">
        <v>1200</v>
      </c>
      <c r="C22" s="41">
        <v>600</v>
      </c>
      <c r="D22" s="11">
        <v>150</v>
      </c>
      <c r="E22" s="51">
        <v>2</v>
      </c>
      <c r="F22" s="41">
        <v>1.44</v>
      </c>
      <c r="G22" s="20">
        <v>0.216</v>
      </c>
      <c r="H22" s="72">
        <v>2460</v>
      </c>
      <c r="I22" s="41">
        <f t="shared" si="0"/>
        <v>531.36</v>
      </c>
    </row>
    <row r="23" spans="1:9" ht="20.399999999999999" customHeight="1" thickBot="1">
      <c r="A23" s="107" t="s">
        <v>244</v>
      </c>
      <c r="B23" s="41">
        <v>1200</v>
      </c>
      <c r="C23" s="41">
        <v>600</v>
      </c>
      <c r="D23" s="11">
        <v>50</v>
      </c>
      <c r="E23" s="51">
        <v>4</v>
      </c>
      <c r="F23" s="41">
        <v>2.88</v>
      </c>
      <c r="G23" s="20">
        <v>0.14399999999999999</v>
      </c>
      <c r="H23" s="72">
        <v>3700</v>
      </c>
      <c r="I23" s="41">
        <f t="shared" si="0"/>
        <v>532.79999999999995</v>
      </c>
    </row>
    <row r="24" spans="1:9" ht="20.399999999999999" customHeight="1" thickBot="1">
      <c r="A24" s="108"/>
      <c r="B24" s="41">
        <v>1200</v>
      </c>
      <c r="C24" s="41">
        <v>600</v>
      </c>
      <c r="D24" s="12">
        <v>100</v>
      </c>
      <c r="E24" s="52">
        <v>2</v>
      </c>
      <c r="F24" s="41">
        <v>1.44</v>
      </c>
      <c r="G24" s="20">
        <v>0.14399999999999999</v>
      </c>
      <c r="H24" s="72">
        <v>3700</v>
      </c>
      <c r="I24" s="41">
        <f t="shared" si="0"/>
        <v>532.79999999999995</v>
      </c>
    </row>
    <row r="25" spans="1:9" ht="20.399999999999999" customHeight="1" thickBot="1">
      <c r="A25" s="107" t="s">
        <v>245</v>
      </c>
      <c r="B25" s="41">
        <v>1200</v>
      </c>
      <c r="C25" s="41">
        <v>600</v>
      </c>
      <c r="D25" s="11">
        <v>50</v>
      </c>
      <c r="E25" s="51">
        <v>3</v>
      </c>
      <c r="F25" s="41">
        <v>2.16</v>
      </c>
      <c r="G25" s="20">
        <v>0.108</v>
      </c>
      <c r="H25" s="72">
        <v>4150</v>
      </c>
      <c r="I25" s="41">
        <f t="shared" si="0"/>
        <v>448.2</v>
      </c>
    </row>
    <row r="26" spans="1:9" ht="20.399999999999999" customHeight="1" thickBot="1">
      <c r="A26" s="108"/>
      <c r="B26" s="41">
        <v>1200</v>
      </c>
      <c r="C26" s="41">
        <v>600</v>
      </c>
      <c r="D26" s="11">
        <v>100</v>
      </c>
      <c r="E26" s="51">
        <v>2</v>
      </c>
      <c r="F26" s="41">
        <v>1.44</v>
      </c>
      <c r="G26" s="20">
        <v>0.14399999999999999</v>
      </c>
      <c r="H26" s="72">
        <v>4150</v>
      </c>
      <c r="I26" s="41">
        <f t="shared" si="0"/>
        <v>597.59999999999991</v>
      </c>
    </row>
    <row r="27" spans="1:9" ht="20.399999999999999" customHeight="1" thickBot="1">
      <c r="A27" s="107" t="s">
        <v>246</v>
      </c>
      <c r="B27" s="41">
        <v>1200</v>
      </c>
      <c r="C27" s="41">
        <v>600</v>
      </c>
      <c r="D27" s="11">
        <v>50</v>
      </c>
      <c r="E27" s="51">
        <v>4</v>
      </c>
      <c r="F27" s="41">
        <v>2.8</v>
      </c>
      <c r="G27" s="20">
        <v>0.14399999999999999</v>
      </c>
      <c r="H27" s="72">
        <v>2990</v>
      </c>
      <c r="I27" s="41">
        <f t="shared" si="0"/>
        <v>430.55999999999995</v>
      </c>
    </row>
    <row r="28" spans="1:9" ht="20.399999999999999" customHeight="1" thickBot="1">
      <c r="A28" s="108"/>
      <c r="B28" s="41">
        <v>1200</v>
      </c>
      <c r="C28" s="41">
        <v>600</v>
      </c>
      <c r="D28" s="11">
        <v>100</v>
      </c>
      <c r="E28" s="51">
        <v>2</v>
      </c>
      <c r="F28" s="41">
        <v>1.44</v>
      </c>
      <c r="G28" s="20">
        <v>0.14399999999999999</v>
      </c>
      <c r="H28" s="72">
        <v>2990</v>
      </c>
      <c r="I28" s="41">
        <f t="shared" si="0"/>
        <v>430.55999999999995</v>
      </c>
    </row>
    <row r="29" spans="1:9" ht="20.399999999999999" customHeight="1" thickBot="1">
      <c r="A29" s="107" t="s">
        <v>247</v>
      </c>
      <c r="B29" s="41">
        <v>1200</v>
      </c>
      <c r="C29" s="41">
        <v>600</v>
      </c>
      <c r="D29" s="11">
        <v>40</v>
      </c>
      <c r="E29" s="51">
        <v>4</v>
      </c>
      <c r="F29" s="41">
        <v>2.88</v>
      </c>
      <c r="G29" s="20">
        <v>0.1152</v>
      </c>
      <c r="H29" s="72">
        <v>4000</v>
      </c>
      <c r="I29" s="41">
        <f t="shared" si="0"/>
        <v>460.8</v>
      </c>
    </row>
    <row r="30" spans="1:9" ht="20.399999999999999" customHeight="1" thickBot="1">
      <c r="A30" s="109"/>
      <c r="B30" s="41">
        <v>1200</v>
      </c>
      <c r="C30" s="41">
        <v>600</v>
      </c>
      <c r="D30" s="11">
        <v>50</v>
      </c>
      <c r="E30" s="51">
        <v>4</v>
      </c>
      <c r="F30" s="41">
        <v>2.88</v>
      </c>
      <c r="G30" s="20">
        <v>0.14399999999999999</v>
      </c>
      <c r="H30" s="72">
        <v>4000</v>
      </c>
      <c r="I30" s="41">
        <f t="shared" si="0"/>
        <v>576</v>
      </c>
    </row>
    <row r="31" spans="1:9" ht="20.399999999999999" customHeight="1" thickBot="1">
      <c r="A31" s="108"/>
      <c r="B31" s="41">
        <v>1200</v>
      </c>
      <c r="C31" s="41">
        <v>600</v>
      </c>
      <c r="D31" s="11">
        <v>60</v>
      </c>
      <c r="E31" s="51">
        <v>3</v>
      </c>
      <c r="F31" s="41">
        <v>2.16</v>
      </c>
      <c r="G31" s="20">
        <v>0.12959999999999999</v>
      </c>
      <c r="H31" s="72">
        <v>4000</v>
      </c>
      <c r="I31" s="41">
        <f t="shared" si="0"/>
        <v>518.4</v>
      </c>
    </row>
    <row r="32" spans="1:9" ht="20.399999999999999" customHeight="1" thickBot="1">
      <c r="A32" s="107" t="s">
        <v>248</v>
      </c>
      <c r="B32" s="41">
        <v>1200</v>
      </c>
      <c r="C32" s="41">
        <v>600</v>
      </c>
      <c r="D32" s="11">
        <v>40</v>
      </c>
      <c r="E32" s="51">
        <v>4</v>
      </c>
      <c r="F32" s="41">
        <v>2.88</v>
      </c>
      <c r="G32" s="20">
        <v>0.1152</v>
      </c>
      <c r="H32" s="72">
        <v>4550</v>
      </c>
      <c r="I32" s="41">
        <f t="shared" si="0"/>
        <v>524.16</v>
      </c>
    </row>
    <row r="33" spans="1:9" ht="20.399999999999999" customHeight="1" thickBot="1">
      <c r="A33" s="109"/>
      <c r="B33" s="41">
        <v>1200</v>
      </c>
      <c r="C33" s="41">
        <v>600</v>
      </c>
      <c r="D33" s="11">
        <v>50</v>
      </c>
      <c r="E33" s="51">
        <v>3</v>
      </c>
      <c r="F33" s="41">
        <v>2.16</v>
      </c>
      <c r="G33" s="20">
        <v>0.108</v>
      </c>
      <c r="H33" s="72">
        <v>4550</v>
      </c>
      <c r="I33" s="41">
        <f t="shared" si="0"/>
        <v>491.4</v>
      </c>
    </row>
    <row r="34" spans="1:9" ht="20.399999999999999" customHeight="1" thickBot="1">
      <c r="A34" s="108"/>
      <c r="B34" s="41">
        <v>1200</v>
      </c>
      <c r="C34" s="41">
        <v>600</v>
      </c>
      <c r="D34" s="11">
        <v>60</v>
      </c>
      <c r="E34" s="51">
        <v>2</v>
      </c>
      <c r="F34" s="41">
        <v>1.44</v>
      </c>
      <c r="G34" s="20">
        <v>8.6400000000000005E-2</v>
      </c>
      <c r="H34" s="72">
        <v>4550</v>
      </c>
      <c r="I34" s="41">
        <f t="shared" si="0"/>
        <v>393.12</v>
      </c>
    </row>
  </sheetData>
  <mergeCells count="15">
    <mergeCell ref="A32:A34"/>
    <mergeCell ref="A6:I6"/>
    <mergeCell ref="A11:A12"/>
    <mergeCell ref="A29:A31"/>
    <mergeCell ref="A20:A22"/>
    <mergeCell ref="A27:A28"/>
    <mergeCell ref="B7:D7"/>
    <mergeCell ref="E7:G7"/>
    <mergeCell ref="H7:I7"/>
    <mergeCell ref="A9:A10"/>
    <mergeCell ref="A13:A14"/>
    <mergeCell ref="A15:A16"/>
    <mergeCell ref="A17:A19"/>
    <mergeCell ref="A23:A24"/>
    <mergeCell ref="A25:A2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I33"/>
  <sheetViews>
    <sheetView workbookViewId="0">
      <selection activeCell="K12" sqref="K12"/>
    </sheetView>
  </sheetViews>
  <sheetFormatPr defaultRowHeight="14.4"/>
  <cols>
    <col min="1" max="1" width="26.5546875" customWidth="1"/>
    <col min="4" max="4" width="8.88671875" style="10"/>
    <col min="7" max="7" width="8.88671875" customWidth="1"/>
  </cols>
  <sheetData>
    <row r="5" spans="1:9" ht="34.799999999999997" customHeight="1"/>
    <row r="6" spans="1:9" ht="25.2" customHeight="1" thickBot="1">
      <c r="A6" s="168" t="s">
        <v>250</v>
      </c>
      <c r="B6" s="168"/>
      <c r="C6" s="168"/>
      <c r="D6" s="168"/>
      <c r="E6" s="168"/>
      <c r="F6" s="168"/>
      <c r="G6" s="168"/>
      <c r="H6" s="168"/>
      <c r="I6" s="169"/>
    </row>
    <row r="7" spans="1:9" ht="20.399999999999999" customHeight="1" thickBot="1">
      <c r="A7" s="43" t="s">
        <v>1</v>
      </c>
      <c r="B7" s="115" t="s">
        <v>2</v>
      </c>
      <c r="C7" s="117"/>
      <c r="D7" s="116"/>
      <c r="E7" s="118" t="s">
        <v>3</v>
      </c>
      <c r="F7" s="119"/>
      <c r="G7" s="120"/>
      <c r="H7" s="115" t="s">
        <v>4</v>
      </c>
      <c r="I7" s="116"/>
    </row>
    <row r="8" spans="1:9" ht="22.8" customHeight="1" thickBot="1">
      <c r="A8" s="44"/>
      <c r="B8" s="43" t="s">
        <v>5</v>
      </c>
      <c r="C8" s="43" t="s">
        <v>6</v>
      </c>
      <c r="D8" s="46" t="s">
        <v>7</v>
      </c>
      <c r="E8" s="2" t="s">
        <v>8</v>
      </c>
      <c r="F8" s="43" t="s">
        <v>9</v>
      </c>
      <c r="G8" s="47" t="s">
        <v>10</v>
      </c>
      <c r="H8" s="43" t="s">
        <v>11</v>
      </c>
      <c r="I8" s="43" t="s">
        <v>12</v>
      </c>
    </row>
    <row r="9" spans="1:9" ht="20.399999999999999" customHeight="1" thickBot="1">
      <c r="A9" s="112" t="s">
        <v>251</v>
      </c>
      <c r="B9" s="44">
        <v>1200</v>
      </c>
      <c r="C9" s="44">
        <v>600</v>
      </c>
      <c r="D9" s="11">
        <v>50</v>
      </c>
      <c r="E9" s="5">
        <v>14</v>
      </c>
      <c r="F9" s="44">
        <v>10.08</v>
      </c>
      <c r="G9" s="20">
        <v>0.504</v>
      </c>
      <c r="H9" s="44">
        <v>1735</v>
      </c>
      <c r="I9" s="44">
        <v>874.44</v>
      </c>
    </row>
    <row r="10" spans="1:9" ht="20.399999999999999" customHeight="1" thickBot="1">
      <c r="A10" s="114"/>
      <c r="B10" s="44">
        <v>1200</v>
      </c>
      <c r="C10" s="44">
        <v>600</v>
      </c>
      <c r="D10" s="11">
        <v>100</v>
      </c>
      <c r="E10" s="5">
        <v>8</v>
      </c>
      <c r="F10" s="44">
        <v>5.76</v>
      </c>
      <c r="G10" s="20">
        <v>0.57599999999999996</v>
      </c>
      <c r="H10" s="44">
        <v>1735</v>
      </c>
      <c r="I10" s="44">
        <v>999.3599999999999</v>
      </c>
    </row>
    <row r="11" spans="1:9" ht="20.399999999999999" customHeight="1" thickBot="1">
      <c r="A11" s="112" t="s">
        <v>252</v>
      </c>
      <c r="B11" s="44">
        <v>1200</v>
      </c>
      <c r="C11" s="44">
        <v>600</v>
      </c>
      <c r="D11" s="11">
        <v>30</v>
      </c>
      <c r="E11" s="5">
        <v>10</v>
      </c>
      <c r="F11" s="44">
        <v>7.2</v>
      </c>
      <c r="G11" s="20">
        <v>0.216</v>
      </c>
      <c r="H11" s="44">
        <v>3900</v>
      </c>
      <c r="I11" s="44">
        <v>842.4</v>
      </c>
    </row>
    <row r="12" spans="1:9" ht="20.399999999999999" customHeight="1" thickBot="1">
      <c r="A12" s="137"/>
      <c r="B12" s="44">
        <v>1200</v>
      </c>
      <c r="C12" s="44">
        <v>600</v>
      </c>
      <c r="D12" s="11">
        <v>50</v>
      </c>
      <c r="E12" s="44">
        <v>6</v>
      </c>
      <c r="F12" s="44">
        <v>4.32</v>
      </c>
      <c r="G12" s="20">
        <v>0.216</v>
      </c>
      <c r="H12" s="44">
        <v>3900</v>
      </c>
      <c r="I12" s="44">
        <v>842.4</v>
      </c>
    </row>
    <row r="13" spans="1:9" ht="20.399999999999999" customHeight="1" thickBot="1">
      <c r="A13" s="114"/>
      <c r="B13" s="44">
        <v>1200</v>
      </c>
      <c r="C13" s="44">
        <v>600</v>
      </c>
      <c r="D13" s="12">
        <v>100</v>
      </c>
      <c r="E13" s="45">
        <v>3</v>
      </c>
      <c r="F13" s="44">
        <v>2.16</v>
      </c>
      <c r="G13" s="20">
        <v>0.216</v>
      </c>
      <c r="H13" s="44">
        <v>3900</v>
      </c>
      <c r="I13" s="44">
        <v>842.4</v>
      </c>
    </row>
    <row r="14" spans="1:9" ht="20.399999999999999" customHeight="1" thickBot="1">
      <c r="A14" s="112" t="s">
        <v>253</v>
      </c>
      <c r="B14" s="44">
        <v>1200</v>
      </c>
      <c r="C14" s="44">
        <v>600</v>
      </c>
      <c r="D14" s="11">
        <v>50</v>
      </c>
      <c r="E14" s="4">
        <v>6</v>
      </c>
      <c r="F14" s="44">
        <v>4.32</v>
      </c>
      <c r="G14" s="20">
        <v>0.216</v>
      </c>
      <c r="H14" s="44">
        <v>5300</v>
      </c>
      <c r="I14" s="44">
        <v>1144.8</v>
      </c>
    </row>
    <row r="15" spans="1:9" ht="20.399999999999999" customHeight="1" thickBot="1">
      <c r="A15" s="137"/>
      <c r="B15" s="44">
        <v>1200</v>
      </c>
      <c r="C15" s="44">
        <v>600</v>
      </c>
      <c r="D15" s="11">
        <v>100</v>
      </c>
      <c r="E15" s="4">
        <v>3</v>
      </c>
      <c r="F15" s="44">
        <v>2.16</v>
      </c>
      <c r="G15" s="20">
        <v>0.216</v>
      </c>
      <c r="H15" s="44">
        <v>5300</v>
      </c>
      <c r="I15" s="44">
        <v>1144.8</v>
      </c>
    </row>
    <row r="16" spans="1:9" ht="20.399999999999999" customHeight="1" thickBot="1">
      <c r="A16" s="114"/>
      <c r="B16" s="44">
        <v>1200</v>
      </c>
      <c r="C16" s="44">
        <v>600</v>
      </c>
      <c r="D16" s="11">
        <v>150</v>
      </c>
      <c r="E16" s="4">
        <v>2</v>
      </c>
      <c r="F16" s="44">
        <v>1.44</v>
      </c>
      <c r="G16" s="20">
        <v>0.216</v>
      </c>
      <c r="H16" s="44">
        <v>5400</v>
      </c>
      <c r="I16" s="44">
        <v>1166.4000000000001</v>
      </c>
    </row>
    <row r="17" spans="1:9" ht="20.399999999999999" customHeight="1" thickBot="1">
      <c r="A17" s="112" t="s">
        <v>254</v>
      </c>
      <c r="B17" s="44">
        <v>1200</v>
      </c>
      <c r="C17" s="44">
        <v>600</v>
      </c>
      <c r="D17" s="11">
        <v>50</v>
      </c>
      <c r="E17" s="4">
        <v>4</v>
      </c>
      <c r="F17" s="44">
        <v>2.88</v>
      </c>
      <c r="G17" s="20">
        <v>0.14399999999999999</v>
      </c>
      <c r="H17" s="44">
        <v>5650</v>
      </c>
      <c r="I17" s="44">
        <v>813.59999999999991</v>
      </c>
    </row>
    <row r="18" spans="1:9" ht="20.399999999999999" customHeight="1" thickBot="1">
      <c r="A18" s="137"/>
      <c r="B18" s="44">
        <v>1200</v>
      </c>
      <c r="C18" s="44">
        <v>600</v>
      </c>
      <c r="D18" s="11">
        <v>100</v>
      </c>
      <c r="E18" s="4">
        <v>2</v>
      </c>
      <c r="F18" s="44">
        <v>1.44</v>
      </c>
      <c r="G18" s="20">
        <v>0.14399999999999999</v>
      </c>
      <c r="H18" s="44">
        <v>5650</v>
      </c>
      <c r="I18" s="44">
        <v>813.59999999999991</v>
      </c>
    </row>
    <row r="19" spans="1:9" ht="20.399999999999999" customHeight="1" thickBot="1">
      <c r="A19" s="114"/>
      <c r="B19" s="44">
        <v>1200</v>
      </c>
      <c r="C19" s="44">
        <v>600</v>
      </c>
      <c r="D19" s="11">
        <v>150</v>
      </c>
      <c r="E19" s="4">
        <v>2</v>
      </c>
      <c r="F19" s="44">
        <v>1.44</v>
      </c>
      <c r="G19" s="20">
        <v>0.216</v>
      </c>
      <c r="H19" s="44">
        <v>5650</v>
      </c>
      <c r="I19" s="44">
        <v>1220.4000000000001</v>
      </c>
    </row>
    <row r="20" spans="1:9" ht="27.6" customHeight="1" thickBot="1">
      <c r="A20" s="44" t="s">
        <v>255</v>
      </c>
      <c r="B20" s="44">
        <v>1200</v>
      </c>
      <c r="C20" s="44">
        <v>600</v>
      </c>
      <c r="D20" s="11">
        <v>50</v>
      </c>
      <c r="E20" s="5">
        <v>4</v>
      </c>
      <c r="F20" s="44">
        <v>2.88</v>
      </c>
      <c r="G20" s="20">
        <v>0.14399999999999999</v>
      </c>
      <c r="H20" s="44">
        <v>6700</v>
      </c>
      <c r="I20" s="44">
        <v>964.8</v>
      </c>
    </row>
    <row r="21" spans="1:9" ht="33.6" customHeight="1" thickBot="1">
      <c r="A21" s="44" t="s">
        <v>256</v>
      </c>
      <c r="B21" s="44">
        <v>1200</v>
      </c>
      <c r="C21" s="44">
        <v>600</v>
      </c>
      <c r="D21" s="11">
        <v>50</v>
      </c>
      <c r="E21" s="5">
        <v>4</v>
      </c>
      <c r="F21" s="44">
        <v>2.88</v>
      </c>
      <c r="G21" s="20">
        <v>0.14399999999999999</v>
      </c>
      <c r="H21" s="44">
        <v>7995</v>
      </c>
      <c r="I21" s="44">
        <v>1151.28</v>
      </c>
    </row>
    <row r="22" spans="1:9" ht="32.4" customHeight="1" thickBot="1">
      <c r="A22" s="44" t="s">
        <v>257</v>
      </c>
      <c r="B22" s="44">
        <v>1200</v>
      </c>
      <c r="C22" s="44">
        <v>600</v>
      </c>
      <c r="D22" s="11">
        <v>500</v>
      </c>
      <c r="E22" s="5">
        <v>6</v>
      </c>
      <c r="F22" s="44">
        <v>4.32</v>
      </c>
      <c r="G22" s="20">
        <v>0.216</v>
      </c>
      <c r="H22" s="44">
        <v>5200</v>
      </c>
      <c r="I22" s="44">
        <v>1123.2</v>
      </c>
    </row>
    <row r="23" spans="1:9" ht="34.799999999999997" customHeight="1" thickBot="1">
      <c r="A23" s="44" t="s">
        <v>265</v>
      </c>
      <c r="B23" s="44">
        <v>1200</v>
      </c>
      <c r="C23" s="44">
        <v>1800</v>
      </c>
      <c r="D23" s="11">
        <v>100</v>
      </c>
      <c r="E23" s="44">
        <v>22</v>
      </c>
      <c r="F23" s="44">
        <v>47.52</v>
      </c>
      <c r="G23" s="20">
        <v>4.7519999999999998</v>
      </c>
      <c r="H23" s="44">
        <v>4650</v>
      </c>
      <c r="I23" s="44">
        <v>22096.799999999999</v>
      </c>
    </row>
    <row r="24" spans="1:9" ht="20.399999999999999" customHeight="1" thickBot="1">
      <c r="A24" s="44" t="s">
        <v>258</v>
      </c>
      <c r="B24" s="44">
        <v>1200</v>
      </c>
      <c r="C24" s="44">
        <v>1800</v>
      </c>
      <c r="D24" s="12">
        <v>100</v>
      </c>
      <c r="E24" s="45">
        <v>22</v>
      </c>
      <c r="F24" s="44">
        <v>47.52</v>
      </c>
      <c r="G24" s="20">
        <v>4.7519999999999998</v>
      </c>
      <c r="H24" s="44">
        <v>5100</v>
      </c>
      <c r="I24" s="44">
        <v>24235.199999999997</v>
      </c>
    </row>
    <row r="25" spans="1:9" ht="20.399999999999999" customHeight="1" thickBot="1">
      <c r="A25" s="44" t="s">
        <v>259</v>
      </c>
      <c r="B25" s="44">
        <v>1200</v>
      </c>
      <c r="C25" s="44">
        <v>1800</v>
      </c>
      <c r="D25" s="11">
        <v>50</v>
      </c>
      <c r="E25" s="4">
        <v>45</v>
      </c>
      <c r="F25" s="44">
        <v>97.2</v>
      </c>
      <c r="G25" s="20">
        <v>4.8600000000000003</v>
      </c>
      <c r="H25" s="44">
        <v>6050</v>
      </c>
      <c r="I25" s="44">
        <v>29403.000000000004</v>
      </c>
    </row>
    <row r="26" spans="1:9" ht="20.399999999999999" customHeight="1" thickBot="1">
      <c r="A26" s="44" t="s">
        <v>260</v>
      </c>
      <c r="B26" s="44">
        <v>1200</v>
      </c>
      <c r="C26" s="44">
        <v>600</v>
      </c>
      <c r="D26" s="11">
        <v>50</v>
      </c>
      <c r="E26" s="4">
        <v>6</v>
      </c>
      <c r="F26" s="44">
        <v>4.32</v>
      </c>
      <c r="G26" s="20">
        <v>0.216</v>
      </c>
      <c r="H26" s="44">
        <v>5800</v>
      </c>
      <c r="I26" s="44">
        <v>1252.8</v>
      </c>
    </row>
    <row r="27" spans="1:9" ht="20.399999999999999" customHeight="1" thickBot="1">
      <c r="A27" s="44" t="s">
        <v>261</v>
      </c>
      <c r="B27" s="44">
        <v>1200</v>
      </c>
      <c r="C27" s="44">
        <v>600</v>
      </c>
      <c r="D27" s="11">
        <v>100</v>
      </c>
      <c r="E27" s="4">
        <v>5</v>
      </c>
      <c r="F27" s="44">
        <v>3.6</v>
      </c>
      <c r="G27" s="20">
        <v>0.36</v>
      </c>
      <c r="H27" s="44">
        <v>3100</v>
      </c>
      <c r="I27" s="44">
        <v>1116</v>
      </c>
    </row>
    <row r="28" spans="1:9" ht="20.399999999999999" customHeight="1" thickBot="1">
      <c r="A28" s="44" t="s">
        <v>262</v>
      </c>
      <c r="B28" s="44">
        <v>1200</v>
      </c>
      <c r="C28" s="44">
        <v>600</v>
      </c>
      <c r="D28" s="11">
        <v>20</v>
      </c>
      <c r="E28" s="4">
        <v>10</v>
      </c>
      <c r="F28" s="44">
        <v>7.2</v>
      </c>
      <c r="G28" s="20">
        <v>0.14399999999999999</v>
      </c>
      <c r="H28" s="44">
        <v>7500</v>
      </c>
      <c r="I28" s="44">
        <v>1080</v>
      </c>
    </row>
    <row r="29" spans="1:9" ht="20.399999999999999" customHeight="1" thickBot="1">
      <c r="A29" s="44"/>
      <c r="B29" s="44">
        <v>1200</v>
      </c>
      <c r="C29" s="44">
        <v>600</v>
      </c>
      <c r="D29" s="11">
        <v>30</v>
      </c>
      <c r="E29" s="4">
        <v>7</v>
      </c>
      <c r="F29" s="44">
        <v>5.04</v>
      </c>
      <c r="G29" s="20">
        <v>0.1512</v>
      </c>
      <c r="H29" s="44">
        <v>7500</v>
      </c>
      <c r="I29" s="44">
        <v>1134</v>
      </c>
    </row>
    <row r="30" spans="1:9" ht="20.399999999999999" customHeight="1" thickBot="1">
      <c r="A30" s="44" t="s">
        <v>263</v>
      </c>
      <c r="B30" s="44">
        <v>1200</v>
      </c>
      <c r="C30" s="44">
        <v>200</v>
      </c>
      <c r="D30" s="11">
        <v>50</v>
      </c>
      <c r="E30" s="4">
        <v>12</v>
      </c>
      <c r="F30" s="44">
        <v>2.88</v>
      </c>
      <c r="G30" s="20">
        <v>0.14399999999999999</v>
      </c>
      <c r="H30" s="44">
        <v>7750</v>
      </c>
      <c r="I30" s="44">
        <v>1116</v>
      </c>
    </row>
    <row r="31" spans="1:9" ht="20.399999999999999" customHeight="1" thickBot="1">
      <c r="A31" s="44"/>
      <c r="B31" s="44">
        <v>1200</v>
      </c>
      <c r="C31" s="44">
        <v>200</v>
      </c>
      <c r="D31" s="11">
        <v>100</v>
      </c>
      <c r="E31" s="5">
        <v>6</v>
      </c>
      <c r="F31" s="44">
        <v>1.44</v>
      </c>
      <c r="G31" s="20">
        <v>0.14399999999999999</v>
      </c>
      <c r="H31" s="44">
        <v>7750</v>
      </c>
      <c r="I31" s="44">
        <v>1116</v>
      </c>
    </row>
    <row r="32" spans="1:9" ht="20.399999999999999" customHeight="1" thickBot="1">
      <c r="A32" s="44" t="s">
        <v>264</v>
      </c>
      <c r="B32" s="44">
        <v>2000</v>
      </c>
      <c r="C32" s="44">
        <v>900</v>
      </c>
      <c r="D32" s="11">
        <v>100</v>
      </c>
      <c r="E32" s="5">
        <v>1</v>
      </c>
      <c r="F32" s="44">
        <v>1.8</v>
      </c>
      <c r="G32" s="20">
        <v>0.18</v>
      </c>
      <c r="H32" s="44">
        <v>7300</v>
      </c>
      <c r="I32" s="44">
        <v>1314</v>
      </c>
    </row>
    <row r="33" spans="1:9" ht="20.399999999999999" customHeight="1" thickBot="1">
      <c r="A33" s="44"/>
      <c r="B33" s="44">
        <v>4000</v>
      </c>
      <c r="C33" s="44">
        <v>900</v>
      </c>
      <c r="D33" s="11">
        <v>50</v>
      </c>
      <c r="E33" s="5">
        <v>1</v>
      </c>
      <c r="F33" s="44">
        <v>3.6</v>
      </c>
      <c r="G33" s="20">
        <v>0.18</v>
      </c>
      <c r="H33" s="44">
        <v>8850</v>
      </c>
      <c r="I33" s="44">
        <v>1593</v>
      </c>
    </row>
  </sheetData>
  <mergeCells count="8">
    <mergeCell ref="A6:I6"/>
    <mergeCell ref="A9:A10"/>
    <mergeCell ref="A11:A13"/>
    <mergeCell ref="A14:A16"/>
    <mergeCell ref="A17:A19"/>
    <mergeCell ref="B7:D7"/>
    <mergeCell ref="E7:G7"/>
    <mergeCell ref="H7:I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7:F77"/>
  <sheetViews>
    <sheetView workbookViewId="0">
      <pane ySplit="8" topLeftCell="A9" activePane="bottomLeft" state="frozen"/>
      <selection pane="bottomLeft" activeCell="H81" sqref="H81"/>
    </sheetView>
  </sheetViews>
  <sheetFormatPr defaultRowHeight="14.4"/>
  <cols>
    <col min="1" max="1" width="37.77734375" customWidth="1"/>
    <col min="2" max="2" width="17.77734375" customWidth="1"/>
    <col min="3" max="3" width="8.88671875" style="18"/>
  </cols>
  <sheetData>
    <row r="7" spans="1:6" ht="21.45" customHeight="1" thickBot="1">
      <c r="A7" s="110" t="s">
        <v>158</v>
      </c>
      <c r="B7" s="110"/>
      <c r="C7" s="110"/>
      <c r="D7" s="110"/>
      <c r="E7" s="108"/>
      <c r="F7" s="3"/>
    </row>
    <row r="8" spans="1:6" ht="22.5" customHeight="1" thickBot="1">
      <c r="A8" s="1" t="s">
        <v>1</v>
      </c>
      <c r="B8" s="1" t="s">
        <v>159</v>
      </c>
      <c r="C8" s="2" t="s">
        <v>160</v>
      </c>
      <c r="D8" s="15" t="s">
        <v>217</v>
      </c>
      <c r="E8" s="2"/>
      <c r="F8" s="3"/>
    </row>
    <row r="9" spans="1:6" ht="22.5" customHeight="1" thickBot="1">
      <c r="A9" s="170" t="s">
        <v>161</v>
      </c>
      <c r="B9" s="170"/>
      <c r="C9" s="170"/>
      <c r="D9" s="170"/>
      <c r="E9" s="170"/>
      <c r="F9" s="171"/>
    </row>
    <row r="10" spans="1:6" ht="22.5" customHeight="1" thickBot="1">
      <c r="A10" s="3" t="s">
        <v>162</v>
      </c>
      <c r="B10" s="3" t="s">
        <v>163</v>
      </c>
      <c r="C10" s="19">
        <v>950</v>
      </c>
      <c r="D10" s="11" t="s">
        <v>218</v>
      </c>
      <c r="E10" s="5"/>
      <c r="F10" s="3"/>
    </row>
    <row r="11" spans="1:6" ht="22.5" customHeight="1" thickBot="1">
      <c r="A11" s="3" t="s">
        <v>164</v>
      </c>
      <c r="B11" s="3" t="s">
        <v>163</v>
      </c>
      <c r="C11" s="19">
        <v>1200</v>
      </c>
      <c r="D11" s="11" t="s">
        <v>218</v>
      </c>
      <c r="E11" s="5"/>
      <c r="F11" s="3"/>
    </row>
    <row r="12" spans="1:6" ht="22.5" customHeight="1" thickBot="1">
      <c r="A12" s="3" t="s">
        <v>165</v>
      </c>
      <c r="B12" s="3" t="s">
        <v>163</v>
      </c>
      <c r="C12" s="19">
        <v>1100</v>
      </c>
      <c r="D12" s="11" t="s">
        <v>218</v>
      </c>
      <c r="E12" s="3"/>
      <c r="F12" s="3"/>
    </row>
    <row r="13" spans="1:6" ht="22.5" customHeight="1" thickBot="1">
      <c r="A13" s="3" t="s">
        <v>166</v>
      </c>
      <c r="B13" s="3" t="s">
        <v>167</v>
      </c>
      <c r="C13" s="19">
        <v>1100</v>
      </c>
      <c r="D13" s="12" t="s">
        <v>218</v>
      </c>
      <c r="E13" s="8"/>
      <c r="F13" s="3"/>
    </row>
    <row r="14" spans="1:6" ht="22.5" customHeight="1" thickBot="1">
      <c r="A14" s="3" t="s">
        <v>168</v>
      </c>
      <c r="B14" s="3" t="s">
        <v>167</v>
      </c>
      <c r="C14" s="19">
        <v>2650</v>
      </c>
      <c r="D14" s="11" t="s">
        <v>218</v>
      </c>
      <c r="E14" s="4"/>
      <c r="F14" s="3"/>
    </row>
    <row r="15" spans="1:6" ht="22.5" customHeight="1" thickBot="1">
      <c r="A15" s="3" t="s">
        <v>169</v>
      </c>
      <c r="B15" s="3" t="s">
        <v>167</v>
      </c>
      <c r="C15" s="19">
        <v>1150</v>
      </c>
      <c r="D15" s="11" t="s">
        <v>218</v>
      </c>
      <c r="E15" s="4"/>
      <c r="F15" s="3"/>
    </row>
    <row r="16" spans="1:6" ht="22.5" customHeight="1" thickBot="1">
      <c r="A16" s="3" t="s">
        <v>170</v>
      </c>
      <c r="B16" s="3" t="s">
        <v>171</v>
      </c>
      <c r="C16" s="19">
        <v>2650</v>
      </c>
      <c r="D16" s="11" t="s">
        <v>218</v>
      </c>
      <c r="E16" s="4"/>
      <c r="F16" s="3"/>
    </row>
    <row r="17" spans="1:6" ht="22.5" customHeight="1" thickBot="1">
      <c r="A17" s="3" t="s">
        <v>172</v>
      </c>
      <c r="B17" s="3" t="s">
        <v>171</v>
      </c>
      <c r="C17" s="19">
        <v>2500</v>
      </c>
      <c r="D17" s="11" t="s">
        <v>218</v>
      </c>
      <c r="E17" s="4"/>
      <c r="F17" s="3"/>
    </row>
    <row r="18" spans="1:6" ht="22.5" customHeight="1" thickBot="1">
      <c r="A18" s="3" t="s">
        <v>173</v>
      </c>
      <c r="B18" s="3" t="s">
        <v>171</v>
      </c>
      <c r="C18" s="19">
        <v>2400</v>
      </c>
      <c r="D18" s="11" t="s">
        <v>218</v>
      </c>
      <c r="E18" s="4"/>
      <c r="F18" s="3"/>
    </row>
    <row r="19" spans="1:6" ht="22.5" customHeight="1" thickBot="1">
      <c r="A19" s="3" t="s">
        <v>174</v>
      </c>
      <c r="B19" s="3" t="s">
        <v>171</v>
      </c>
      <c r="C19" s="19">
        <v>1950</v>
      </c>
      <c r="D19" s="11" t="s">
        <v>218</v>
      </c>
      <c r="E19" s="4"/>
      <c r="F19" s="3"/>
    </row>
    <row r="20" spans="1:6" ht="22.5" customHeight="1" thickBot="1">
      <c r="A20" s="3" t="s">
        <v>175</v>
      </c>
      <c r="B20" s="3" t="s">
        <v>163</v>
      </c>
      <c r="C20" s="19">
        <v>1500</v>
      </c>
      <c r="D20" s="11" t="s">
        <v>218</v>
      </c>
      <c r="E20" s="5"/>
      <c r="F20" s="3"/>
    </row>
    <row r="21" spans="1:6" ht="22.5" customHeight="1" thickBot="1">
      <c r="A21" s="3" t="s">
        <v>176</v>
      </c>
      <c r="B21" s="3" t="s">
        <v>163</v>
      </c>
      <c r="C21" s="19">
        <v>1100</v>
      </c>
      <c r="D21" s="11" t="s">
        <v>218</v>
      </c>
      <c r="E21" s="5"/>
      <c r="F21" s="3"/>
    </row>
    <row r="22" spans="1:6" ht="22.5" customHeight="1" thickBot="1">
      <c r="A22" s="3" t="s">
        <v>177</v>
      </c>
      <c r="B22" s="3" t="s">
        <v>163</v>
      </c>
      <c r="C22" s="19">
        <v>1600</v>
      </c>
      <c r="D22" s="11" t="s">
        <v>218</v>
      </c>
      <c r="E22" s="5"/>
      <c r="F22" s="3"/>
    </row>
    <row r="23" spans="1:6" ht="22.5" customHeight="1" thickBot="1">
      <c r="A23" s="170" t="s">
        <v>178</v>
      </c>
      <c r="B23" s="170"/>
      <c r="C23" s="170"/>
      <c r="D23" s="170"/>
      <c r="E23" s="170"/>
      <c r="F23" s="171"/>
    </row>
    <row r="24" spans="1:6" ht="27" customHeight="1" thickBot="1">
      <c r="A24" s="3" t="s">
        <v>291</v>
      </c>
      <c r="B24" s="3" t="s">
        <v>293</v>
      </c>
      <c r="C24" s="19">
        <v>194</v>
      </c>
      <c r="D24" s="12" t="s">
        <v>183</v>
      </c>
      <c r="E24" s="8"/>
      <c r="F24" s="3"/>
    </row>
    <row r="25" spans="1:6" ht="22.5" customHeight="1" thickBot="1">
      <c r="A25" s="3" t="s">
        <v>292</v>
      </c>
      <c r="B25" s="3" t="s">
        <v>294</v>
      </c>
      <c r="C25" s="19">
        <v>177</v>
      </c>
      <c r="D25" s="11" t="s">
        <v>183</v>
      </c>
      <c r="E25" s="4"/>
      <c r="F25" s="3"/>
    </row>
    <row r="26" spans="1:6" ht="22.5" customHeight="1" thickBot="1">
      <c r="A26" s="3" t="s">
        <v>295</v>
      </c>
      <c r="B26" s="3" t="s">
        <v>297</v>
      </c>
      <c r="C26" s="19">
        <v>258</v>
      </c>
      <c r="D26" s="11" t="s">
        <v>183</v>
      </c>
      <c r="E26" s="4"/>
      <c r="F26" s="3"/>
    </row>
    <row r="27" spans="1:6" ht="22.5" customHeight="1" thickBot="1">
      <c r="A27" s="3" t="s">
        <v>296</v>
      </c>
      <c r="B27" s="3" t="s">
        <v>298</v>
      </c>
      <c r="C27" s="19">
        <v>247</v>
      </c>
      <c r="D27" s="11" t="s">
        <v>183</v>
      </c>
      <c r="E27" s="4"/>
      <c r="F27" s="3"/>
    </row>
    <row r="28" spans="1:6" ht="22.5" customHeight="1" thickBot="1">
      <c r="A28" s="170" t="s">
        <v>179</v>
      </c>
      <c r="B28" s="170"/>
      <c r="C28" s="170"/>
      <c r="D28" s="170"/>
      <c r="E28" s="171"/>
      <c r="F28" s="3"/>
    </row>
    <row r="29" spans="1:6" ht="22.5" customHeight="1" thickBot="1">
      <c r="A29" s="3" t="s">
        <v>184</v>
      </c>
      <c r="B29" s="3" t="s">
        <v>180</v>
      </c>
      <c r="C29" s="19">
        <v>150</v>
      </c>
      <c r="D29" s="11" t="s">
        <v>183</v>
      </c>
      <c r="E29" s="4"/>
      <c r="F29" s="3"/>
    </row>
    <row r="30" spans="1:6" ht="22.5" customHeight="1" thickBot="1">
      <c r="A30" s="3" t="s">
        <v>185</v>
      </c>
      <c r="B30" s="3" t="s">
        <v>181</v>
      </c>
      <c r="C30" s="19">
        <v>200</v>
      </c>
      <c r="D30" s="11" t="s">
        <v>183</v>
      </c>
      <c r="E30" s="4"/>
      <c r="F30" s="3"/>
    </row>
    <row r="31" spans="1:6" ht="22.5" customHeight="1" thickBot="1">
      <c r="A31" s="170" t="s">
        <v>182</v>
      </c>
      <c r="B31" s="170"/>
      <c r="C31" s="170"/>
      <c r="D31" s="170"/>
      <c r="E31" s="170"/>
      <c r="F31" s="171"/>
    </row>
    <row r="32" spans="1:6" ht="22.5" customHeight="1" thickBot="1">
      <c r="A32" s="92" t="s">
        <v>308</v>
      </c>
      <c r="B32" s="3"/>
      <c r="C32" s="19">
        <v>263</v>
      </c>
      <c r="D32" s="11" t="s">
        <v>183</v>
      </c>
      <c r="E32" s="3"/>
      <c r="F32" s="3"/>
    </row>
    <row r="33" spans="1:6" ht="22.5" customHeight="1" thickBot="1">
      <c r="A33" s="92" t="s">
        <v>309</v>
      </c>
      <c r="B33" s="3"/>
      <c r="C33" s="19">
        <v>574</v>
      </c>
      <c r="D33" s="12" t="s">
        <v>183</v>
      </c>
      <c r="E33" s="8"/>
      <c r="F33" s="3"/>
    </row>
    <row r="34" spans="1:6" ht="22.5" customHeight="1" thickBot="1">
      <c r="A34" s="92" t="s">
        <v>310</v>
      </c>
      <c r="B34" s="3"/>
      <c r="C34" s="19">
        <v>370</v>
      </c>
      <c r="D34" s="11" t="s">
        <v>183</v>
      </c>
      <c r="E34" s="4"/>
      <c r="F34" s="3"/>
    </row>
    <row r="35" spans="1:6" ht="22.5" customHeight="1" thickBot="1">
      <c r="A35" s="92" t="s">
        <v>315</v>
      </c>
      <c r="B35" s="92"/>
      <c r="C35" s="19">
        <v>618</v>
      </c>
      <c r="D35" s="11"/>
      <c r="E35" s="4"/>
      <c r="F35" s="92"/>
    </row>
    <row r="36" spans="1:6" ht="22.5" customHeight="1" thickBot="1">
      <c r="A36" s="92"/>
      <c r="B36" s="92"/>
      <c r="C36" s="19"/>
      <c r="D36" s="11"/>
      <c r="E36" s="4"/>
      <c r="F36" s="92"/>
    </row>
    <row r="37" spans="1:6" ht="22.5" customHeight="1" thickBot="1">
      <c r="A37" s="92"/>
      <c r="B37" s="92"/>
      <c r="C37" s="19"/>
      <c r="D37" s="11"/>
      <c r="E37" s="4"/>
      <c r="F37" s="92"/>
    </row>
    <row r="38" spans="1:6" ht="22.5" customHeight="1" thickBot="1">
      <c r="A38" s="92" t="s">
        <v>311</v>
      </c>
      <c r="B38" s="3"/>
      <c r="C38" s="19">
        <v>249</v>
      </c>
      <c r="D38" s="11" t="s">
        <v>183</v>
      </c>
      <c r="E38" s="4"/>
      <c r="F38" s="3"/>
    </row>
    <row r="39" spans="1:6" ht="22.5" customHeight="1" thickBot="1">
      <c r="A39" s="92" t="s">
        <v>312</v>
      </c>
      <c r="B39" s="3"/>
      <c r="C39" s="19">
        <v>258</v>
      </c>
      <c r="D39" s="11" t="s">
        <v>183</v>
      </c>
      <c r="E39" s="4"/>
      <c r="F39" s="3"/>
    </row>
    <row r="40" spans="1:6" ht="22.5" customHeight="1" thickBot="1">
      <c r="A40" s="92" t="s">
        <v>313</v>
      </c>
      <c r="B40" s="3"/>
      <c r="C40" s="19">
        <v>155</v>
      </c>
      <c r="D40" s="11" t="s">
        <v>183</v>
      </c>
      <c r="E40" s="4"/>
      <c r="F40" s="3"/>
    </row>
    <row r="41" spans="1:6" ht="22.5" customHeight="1" thickBot="1">
      <c r="A41" s="92" t="s">
        <v>314</v>
      </c>
      <c r="B41" s="3"/>
      <c r="C41" s="19">
        <v>275</v>
      </c>
      <c r="D41" s="11" t="s">
        <v>183</v>
      </c>
      <c r="E41" s="4"/>
      <c r="F41" s="3"/>
    </row>
    <row r="42" spans="1:6" ht="22.5" customHeight="1" thickBot="1">
      <c r="A42" s="170" t="s">
        <v>206</v>
      </c>
      <c r="B42" s="170"/>
      <c r="C42" s="170"/>
      <c r="D42" s="170"/>
      <c r="E42" s="170"/>
      <c r="F42" s="171"/>
    </row>
    <row r="43" spans="1:6" ht="30.6" customHeight="1" thickBot="1">
      <c r="A43" s="172" t="s">
        <v>205</v>
      </c>
      <c r="B43" s="172"/>
      <c r="C43" s="172"/>
      <c r="D43" s="173"/>
      <c r="E43" s="3"/>
      <c r="F43" s="3"/>
    </row>
    <row r="44" spans="1:6" ht="22.5" customHeight="1" thickBot="1">
      <c r="A44" s="38" t="s">
        <v>207</v>
      </c>
      <c r="B44" s="3">
        <v>500</v>
      </c>
      <c r="C44" s="19">
        <v>1.5</v>
      </c>
      <c r="D44" s="12" t="s">
        <v>183</v>
      </c>
      <c r="E44" s="8"/>
      <c r="F44" s="3"/>
    </row>
    <row r="45" spans="1:6" ht="22.5" customHeight="1" thickBot="1">
      <c r="A45" s="38" t="s">
        <v>208</v>
      </c>
      <c r="B45" s="3">
        <v>500</v>
      </c>
      <c r="C45" s="19">
        <v>1.6</v>
      </c>
      <c r="D45" s="11" t="s">
        <v>183</v>
      </c>
      <c r="E45" s="4"/>
      <c r="F45" s="3"/>
    </row>
    <row r="46" spans="1:6" ht="22.5" customHeight="1" thickBot="1">
      <c r="A46" s="38" t="s">
        <v>209</v>
      </c>
      <c r="B46" s="3">
        <v>400</v>
      </c>
      <c r="C46" s="19">
        <v>1.68</v>
      </c>
      <c r="D46" s="11" t="s">
        <v>183</v>
      </c>
      <c r="E46" s="4"/>
      <c r="F46" s="3"/>
    </row>
    <row r="47" spans="1:6" ht="22.5" customHeight="1" thickBot="1">
      <c r="A47" s="38" t="s">
        <v>210</v>
      </c>
      <c r="B47" s="3">
        <v>700</v>
      </c>
      <c r="C47" s="19">
        <v>1.75</v>
      </c>
      <c r="D47" s="11" t="s">
        <v>183</v>
      </c>
      <c r="E47" s="4"/>
      <c r="F47" s="3"/>
    </row>
    <row r="48" spans="1:6" ht="21.45" customHeight="1" thickBot="1">
      <c r="A48" s="38" t="s">
        <v>211</v>
      </c>
      <c r="B48" s="3">
        <v>700</v>
      </c>
      <c r="C48" s="19">
        <v>1.85</v>
      </c>
      <c r="D48" s="11" t="s">
        <v>183</v>
      </c>
      <c r="E48" s="4"/>
      <c r="F48" s="3"/>
    </row>
    <row r="49" spans="1:6" ht="21.45" customHeight="1" thickBot="1">
      <c r="A49" s="38" t="s">
        <v>212</v>
      </c>
      <c r="B49" s="3">
        <v>600</v>
      </c>
      <c r="C49" s="19">
        <v>2</v>
      </c>
      <c r="D49" s="11" t="s">
        <v>183</v>
      </c>
      <c r="E49" s="4"/>
      <c r="F49" s="3"/>
    </row>
    <row r="50" spans="1:6" ht="21.45" customHeight="1" thickBot="1">
      <c r="A50" s="38" t="s">
        <v>213</v>
      </c>
      <c r="B50" s="3">
        <v>500</v>
      </c>
      <c r="C50" s="19">
        <v>2.17</v>
      </c>
      <c r="D50" s="11" t="s">
        <v>183</v>
      </c>
      <c r="E50" s="5"/>
      <c r="F50" s="3"/>
    </row>
    <row r="51" spans="1:6" ht="21.45" customHeight="1" thickBot="1">
      <c r="A51" s="38" t="s">
        <v>214</v>
      </c>
      <c r="B51" s="3">
        <v>500</v>
      </c>
      <c r="C51" s="19">
        <v>2.5</v>
      </c>
      <c r="D51" s="11" t="s">
        <v>183</v>
      </c>
      <c r="E51" s="5"/>
      <c r="F51" s="3"/>
    </row>
    <row r="52" spans="1:6" ht="21.45" customHeight="1" thickBot="1">
      <c r="A52" s="38" t="s">
        <v>215</v>
      </c>
      <c r="B52" s="3">
        <v>500</v>
      </c>
      <c r="C52" s="19">
        <v>2.6</v>
      </c>
      <c r="D52" s="11" t="s">
        <v>183</v>
      </c>
      <c r="E52" s="5"/>
      <c r="F52" s="3"/>
    </row>
    <row r="53" spans="1:6" ht="21.45" customHeight="1" thickBot="1">
      <c r="A53" s="38" t="s">
        <v>216</v>
      </c>
      <c r="B53" s="3">
        <v>400</v>
      </c>
      <c r="C53" s="19">
        <v>2.8</v>
      </c>
      <c r="D53" s="11" t="s">
        <v>183</v>
      </c>
      <c r="E53" s="3"/>
      <c r="F53" s="3"/>
    </row>
    <row r="54" spans="1:6" ht="34.799999999999997" customHeight="1" thickBot="1">
      <c r="A54" s="172" t="s">
        <v>219</v>
      </c>
      <c r="B54" s="172"/>
      <c r="C54" s="172"/>
      <c r="D54" s="173"/>
      <c r="E54" s="3"/>
      <c r="F54" s="3"/>
    </row>
    <row r="55" spans="1:6" ht="21.45" customHeight="1" thickBot="1">
      <c r="A55" s="3" t="s">
        <v>220</v>
      </c>
      <c r="B55" s="3">
        <v>1000</v>
      </c>
      <c r="C55" s="19">
        <v>2.6</v>
      </c>
      <c r="D55" s="12" t="s">
        <v>183</v>
      </c>
      <c r="E55" s="8"/>
      <c r="F55" s="3"/>
    </row>
    <row r="56" spans="1:6" ht="21.45" customHeight="1" thickBot="1">
      <c r="A56" s="3" t="s">
        <v>221</v>
      </c>
      <c r="B56" s="3">
        <v>700</v>
      </c>
      <c r="C56" s="19">
        <v>3.15</v>
      </c>
      <c r="D56" s="11" t="s">
        <v>183</v>
      </c>
      <c r="E56" s="4"/>
      <c r="F56" s="3"/>
    </row>
    <row r="57" spans="1:6" ht="21.45" customHeight="1" thickBot="1">
      <c r="A57" s="3" t="s">
        <v>222</v>
      </c>
      <c r="B57" s="3">
        <v>600</v>
      </c>
      <c r="C57" s="19">
        <v>3.54</v>
      </c>
      <c r="D57" s="11" t="s">
        <v>183</v>
      </c>
      <c r="E57" s="4"/>
      <c r="F57" s="3"/>
    </row>
    <row r="58" spans="1:6" ht="21.45" customHeight="1" thickBot="1">
      <c r="A58" s="3" t="s">
        <v>223</v>
      </c>
      <c r="B58" s="3">
        <v>500</v>
      </c>
      <c r="C58" s="19">
        <v>3.95</v>
      </c>
      <c r="D58" s="11" t="s">
        <v>183</v>
      </c>
      <c r="E58" s="4"/>
      <c r="F58" s="3"/>
    </row>
    <row r="59" spans="1:6" ht="21.45" customHeight="1" thickBot="1">
      <c r="A59" s="3" t="s">
        <v>224</v>
      </c>
      <c r="B59" s="3">
        <v>500</v>
      </c>
      <c r="C59" s="19">
        <v>4.5</v>
      </c>
      <c r="D59" s="11" t="s">
        <v>183</v>
      </c>
      <c r="E59" s="4"/>
      <c r="F59" s="3"/>
    </row>
    <row r="60" spans="1:6" ht="21.45" customHeight="1" thickBot="1">
      <c r="A60" s="3" t="s">
        <v>225</v>
      </c>
      <c r="B60" s="3">
        <v>500</v>
      </c>
      <c r="C60" s="19">
        <v>4.9000000000000004</v>
      </c>
      <c r="D60" s="11" t="s">
        <v>183</v>
      </c>
      <c r="E60" s="4"/>
      <c r="F60" s="3"/>
    </row>
    <row r="61" spans="1:6" ht="21.45" customHeight="1" thickBot="1">
      <c r="A61" s="3" t="s">
        <v>226</v>
      </c>
      <c r="B61" s="3">
        <v>400</v>
      </c>
      <c r="C61" s="19">
        <v>5.95</v>
      </c>
      <c r="D61" s="11" t="s">
        <v>183</v>
      </c>
      <c r="E61" s="5"/>
      <c r="F61" s="3"/>
    </row>
    <row r="62" spans="1:6" ht="21.45" customHeight="1" thickBot="1">
      <c r="A62" s="3" t="s">
        <v>227</v>
      </c>
      <c r="B62" s="3">
        <v>400</v>
      </c>
      <c r="C62" s="19">
        <v>9.5500000000000007</v>
      </c>
      <c r="D62" s="11" t="s">
        <v>183</v>
      </c>
      <c r="E62" s="5"/>
      <c r="F62" s="3"/>
    </row>
    <row r="63" spans="1:6" ht="21.45" customHeight="1" thickBot="1">
      <c r="A63" s="3" t="s">
        <v>228</v>
      </c>
      <c r="B63" s="3">
        <v>400</v>
      </c>
      <c r="C63" s="19">
        <v>10.6</v>
      </c>
      <c r="D63" s="11" t="s">
        <v>183</v>
      </c>
      <c r="E63" s="5"/>
      <c r="F63" s="3"/>
    </row>
    <row r="64" spans="1:6" ht="21.45" customHeight="1" thickBot="1">
      <c r="A64" s="172" t="s">
        <v>230</v>
      </c>
      <c r="B64" s="172"/>
      <c r="C64" s="172"/>
      <c r="D64" s="173"/>
      <c r="E64" s="38"/>
      <c r="F64" s="38"/>
    </row>
    <row r="65" spans="1:6" ht="21.45" customHeight="1" thickBot="1">
      <c r="A65" s="38" t="s">
        <v>229</v>
      </c>
      <c r="B65" s="38"/>
      <c r="C65" s="19">
        <v>1200</v>
      </c>
      <c r="D65" s="12" t="s">
        <v>183</v>
      </c>
      <c r="E65" s="39"/>
      <c r="F65" s="38"/>
    </row>
    <row r="66" spans="1:6" ht="21.45" customHeight="1" thickBot="1">
      <c r="A66" s="38" t="s">
        <v>231</v>
      </c>
      <c r="B66" s="38"/>
      <c r="C66" s="19">
        <v>1700</v>
      </c>
      <c r="D66" s="12" t="s">
        <v>183</v>
      </c>
      <c r="E66" s="4"/>
      <c r="F66" s="38"/>
    </row>
    <row r="67" spans="1:6" ht="21.45" customHeight="1" thickBot="1">
      <c r="A67" s="38" t="s">
        <v>232</v>
      </c>
      <c r="B67" s="38"/>
      <c r="C67" s="19">
        <v>2370</v>
      </c>
      <c r="D67" s="12" t="s">
        <v>183</v>
      </c>
      <c r="E67" s="4"/>
      <c r="F67" s="38"/>
    </row>
    <row r="68" spans="1:6" ht="21.45" customHeight="1" thickBot="1">
      <c r="A68" s="38" t="s">
        <v>233</v>
      </c>
      <c r="B68" s="38"/>
      <c r="C68" s="19">
        <v>1700</v>
      </c>
      <c r="D68" s="12" t="s">
        <v>183</v>
      </c>
      <c r="E68" s="4"/>
      <c r="F68" s="38"/>
    </row>
    <row r="69" spans="1:6" ht="21.45" customHeight="1" thickBot="1">
      <c r="A69" s="38" t="s">
        <v>234</v>
      </c>
      <c r="B69" s="38"/>
      <c r="C69" s="19">
        <v>2600</v>
      </c>
      <c r="D69" s="12" t="s">
        <v>183</v>
      </c>
      <c r="E69" s="4"/>
      <c r="F69" s="38"/>
    </row>
    <row r="70" spans="1:6" ht="21.45" customHeight="1" thickBot="1">
      <c r="A70" s="38" t="s">
        <v>235</v>
      </c>
      <c r="B70" s="38"/>
      <c r="C70" s="19">
        <v>3050</v>
      </c>
      <c r="D70" s="12" t="s">
        <v>183</v>
      </c>
      <c r="E70" s="4"/>
      <c r="F70" s="38"/>
    </row>
    <row r="71" spans="1:6" ht="28.2" customHeight="1" thickBot="1">
      <c r="A71" s="172" t="s">
        <v>300</v>
      </c>
      <c r="B71" s="172"/>
      <c r="C71" s="172"/>
      <c r="D71" s="172"/>
      <c r="E71" s="172"/>
      <c r="F71" s="173"/>
    </row>
    <row r="72" spans="1:6" ht="23.4" thickBot="1">
      <c r="A72" s="71" t="s">
        <v>302</v>
      </c>
      <c r="B72" s="66" t="s">
        <v>301</v>
      </c>
      <c r="C72" s="19">
        <v>144.4</v>
      </c>
      <c r="D72" s="12" t="s">
        <v>9</v>
      </c>
      <c r="E72" s="4"/>
      <c r="F72" s="66"/>
    </row>
    <row r="73" spans="1:6" ht="23.4" thickBot="1">
      <c r="A73" s="71" t="s">
        <v>303</v>
      </c>
      <c r="B73" s="66" t="s">
        <v>301</v>
      </c>
      <c r="C73" s="19">
        <v>125.4</v>
      </c>
      <c r="D73" s="12" t="s">
        <v>9</v>
      </c>
      <c r="E73" s="4"/>
      <c r="F73" s="66"/>
    </row>
    <row r="74" spans="1:6" ht="15" thickBot="1">
      <c r="A74" s="71" t="s">
        <v>316</v>
      </c>
      <c r="B74" s="66" t="s">
        <v>301</v>
      </c>
      <c r="C74" s="19">
        <v>158.9</v>
      </c>
      <c r="D74" s="12" t="s">
        <v>9</v>
      </c>
      <c r="E74" s="4"/>
      <c r="F74" s="66"/>
    </row>
    <row r="75" spans="1:6" ht="15" thickBot="1">
      <c r="A75" s="71" t="s">
        <v>317</v>
      </c>
      <c r="B75" s="66" t="s">
        <v>301</v>
      </c>
      <c r="C75" s="19">
        <v>142.30000000000001</v>
      </c>
      <c r="D75" s="12" t="s">
        <v>9</v>
      </c>
      <c r="E75" s="4"/>
      <c r="F75" s="66"/>
    </row>
    <row r="76" spans="1:6" ht="23.4" thickBot="1">
      <c r="A76" s="66" t="s">
        <v>305</v>
      </c>
      <c r="B76" s="66" t="s">
        <v>304</v>
      </c>
      <c r="C76" s="19">
        <v>86.8</v>
      </c>
      <c r="D76" s="12" t="s">
        <v>9</v>
      </c>
      <c r="E76" s="4"/>
      <c r="F76" s="66"/>
    </row>
    <row r="77" spans="1:6" ht="15" thickBot="1">
      <c r="A77" s="71" t="s">
        <v>306</v>
      </c>
      <c r="B77" s="66" t="s">
        <v>307</v>
      </c>
      <c r="C77" s="19">
        <v>1300</v>
      </c>
      <c r="D77" s="12" t="s">
        <v>183</v>
      </c>
      <c r="E77" s="4"/>
      <c r="F77" s="66"/>
    </row>
  </sheetData>
  <mergeCells count="10">
    <mergeCell ref="A71:F71"/>
    <mergeCell ref="A43:D43"/>
    <mergeCell ref="A54:D54"/>
    <mergeCell ref="A64:D64"/>
    <mergeCell ref="A9:F9"/>
    <mergeCell ref="A7:E7"/>
    <mergeCell ref="A31:F31"/>
    <mergeCell ref="A42:F42"/>
    <mergeCell ref="A28:E28"/>
    <mergeCell ref="A23:F23"/>
  </mergeCells>
  <pageMargins left="0.31496062992125984" right="0" top="0.15748031496062992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K6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3" sqref="A33:A35"/>
    </sheetView>
  </sheetViews>
  <sheetFormatPr defaultRowHeight="14.4"/>
  <cols>
    <col min="1" max="1" width="26.77734375" customWidth="1"/>
    <col min="5" max="5" width="8.88671875" style="10"/>
    <col min="8" max="8" width="8.88671875" customWidth="1"/>
  </cols>
  <sheetData>
    <row r="5" spans="1:11" ht="32.4" customHeight="1"/>
    <row r="6" spans="1:11" ht="23.4" customHeight="1" thickBot="1">
      <c r="A6" s="110" t="s">
        <v>0</v>
      </c>
      <c r="B6" s="110"/>
      <c r="C6" s="110"/>
      <c r="D6" s="110"/>
      <c r="E6" s="110"/>
      <c r="F6" s="110"/>
      <c r="G6" s="110"/>
      <c r="H6" s="110"/>
      <c r="I6" s="110"/>
      <c r="J6" s="110"/>
      <c r="K6" s="108"/>
    </row>
    <row r="7" spans="1:11" ht="23.4" customHeight="1" thickBot="1">
      <c r="A7" s="1" t="s">
        <v>1</v>
      </c>
      <c r="B7" s="115" t="s">
        <v>2</v>
      </c>
      <c r="C7" s="117"/>
      <c r="D7" s="116"/>
      <c r="E7" s="118" t="s">
        <v>3</v>
      </c>
      <c r="F7" s="119"/>
      <c r="G7" s="120"/>
      <c r="H7" s="115" t="s">
        <v>4</v>
      </c>
      <c r="I7" s="116"/>
      <c r="J7" s="111"/>
      <c r="K7" s="112"/>
    </row>
    <row r="8" spans="1:11" ht="25.8" customHeight="1" thickBot="1">
      <c r="A8" s="1"/>
      <c r="B8" s="1" t="s">
        <v>5</v>
      </c>
      <c r="C8" s="1" t="s">
        <v>6</v>
      </c>
      <c r="D8" s="1" t="s">
        <v>7</v>
      </c>
      <c r="E8" s="13" t="s">
        <v>8</v>
      </c>
      <c r="F8" s="2" t="s">
        <v>9</v>
      </c>
      <c r="G8" s="1" t="s">
        <v>10</v>
      </c>
      <c r="H8" s="1" t="s">
        <v>11</v>
      </c>
      <c r="I8" s="1" t="s">
        <v>12</v>
      </c>
      <c r="J8" s="113"/>
      <c r="K8" s="114"/>
    </row>
    <row r="9" spans="1:11" ht="20.399999999999999" customHeight="1" thickBot="1">
      <c r="A9" s="107" t="s">
        <v>13</v>
      </c>
      <c r="B9" s="3">
        <v>800</v>
      </c>
      <c r="C9" s="3">
        <v>600</v>
      </c>
      <c r="D9" s="3">
        <v>50</v>
      </c>
      <c r="E9" s="11">
        <v>12</v>
      </c>
      <c r="F9" s="4">
        <v>5.76</v>
      </c>
      <c r="G9" s="3">
        <v>0.28799999999999998</v>
      </c>
      <c r="H9" s="72">
        <v>1470</v>
      </c>
      <c r="I9" s="3">
        <f>H9*G9</f>
        <v>423.35999999999996</v>
      </c>
      <c r="J9" s="105" t="s">
        <v>14</v>
      </c>
      <c r="K9" s="106"/>
    </row>
    <row r="10" spans="1:11" ht="20.399999999999999" customHeight="1" thickBot="1">
      <c r="A10" s="108"/>
      <c r="B10" s="3">
        <v>800</v>
      </c>
      <c r="C10" s="3">
        <v>600</v>
      </c>
      <c r="D10" s="3">
        <v>100</v>
      </c>
      <c r="E10" s="11">
        <v>6</v>
      </c>
      <c r="F10" s="4">
        <v>2.88</v>
      </c>
      <c r="G10" s="3">
        <v>0.28799999999999998</v>
      </c>
      <c r="H10" s="72">
        <v>1470</v>
      </c>
      <c r="I10" s="17">
        <f t="shared" ref="I10:I64" si="0">H10*G10</f>
        <v>423.35999999999996</v>
      </c>
      <c r="J10" s="105" t="s">
        <v>14</v>
      </c>
      <c r="K10" s="106"/>
    </row>
    <row r="11" spans="1:11" ht="20.399999999999999" customHeight="1" thickBot="1">
      <c r="A11" s="107" t="s">
        <v>15</v>
      </c>
      <c r="B11" s="3">
        <v>1000</v>
      </c>
      <c r="C11" s="3">
        <v>600</v>
      </c>
      <c r="D11" s="3">
        <v>50</v>
      </c>
      <c r="E11" s="11">
        <v>10</v>
      </c>
      <c r="F11" s="4">
        <v>6</v>
      </c>
      <c r="G11" s="3">
        <v>0.3</v>
      </c>
      <c r="H11" s="72">
        <v>1895</v>
      </c>
      <c r="I11" s="17">
        <f t="shared" si="0"/>
        <v>568.5</v>
      </c>
      <c r="J11" s="105" t="s">
        <v>14</v>
      </c>
      <c r="K11" s="106"/>
    </row>
    <row r="12" spans="1:11" ht="20.399999999999999" customHeight="1" thickBot="1">
      <c r="A12" s="109"/>
      <c r="B12" s="3">
        <v>1000</v>
      </c>
      <c r="C12" s="3">
        <v>600</v>
      </c>
      <c r="D12" s="3">
        <v>100</v>
      </c>
      <c r="E12" s="11">
        <v>5</v>
      </c>
      <c r="F12" s="5">
        <v>3</v>
      </c>
      <c r="G12" s="3">
        <v>0.3</v>
      </c>
      <c r="H12" s="72">
        <v>1895</v>
      </c>
      <c r="I12" s="17">
        <f t="shared" si="0"/>
        <v>568.5</v>
      </c>
      <c r="J12" s="105" t="s">
        <v>14</v>
      </c>
      <c r="K12" s="106"/>
    </row>
    <row r="13" spans="1:11" ht="20.399999999999999" customHeight="1" thickBot="1">
      <c r="A13" s="109"/>
      <c r="B13" s="3">
        <v>1000</v>
      </c>
      <c r="C13" s="3">
        <v>600</v>
      </c>
      <c r="D13" s="3">
        <v>150</v>
      </c>
      <c r="E13" s="11">
        <v>3</v>
      </c>
      <c r="F13" s="5">
        <v>1.8</v>
      </c>
      <c r="G13" s="3">
        <v>0.27</v>
      </c>
      <c r="H13" s="72">
        <v>1895</v>
      </c>
      <c r="I13" s="17">
        <f t="shared" si="0"/>
        <v>511.65000000000003</v>
      </c>
      <c r="J13" s="105" t="s">
        <v>14</v>
      </c>
      <c r="K13" s="106"/>
    </row>
    <row r="14" spans="1:11" ht="20.399999999999999" customHeight="1" thickBot="1">
      <c r="A14" s="108"/>
      <c r="B14" s="3">
        <v>1000</v>
      </c>
      <c r="C14" s="3">
        <v>600</v>
      </c>
      <c r="D14" s="3">
        <v>200</v>
      </c>
      <c r="E14" s="11">
        <v>2</v>
      </c>
      <c r="F14" s="5">
        <v>1.2</v>
      </c>
      <c r="G14" s="3">
        <v>0.24</v>
      </c>
      <c r="H14" s="72">
        <v>1895</v>
      </c>
      <c r="I14" s="17">
        <f t="shared" si="0"/>
        <v>454.8</v>
      </c>
      <c r="J14" s="105" t="s">
        <v>14</v>
      </c>
      <c r="K14" s="106"/>
    </row>
    <row r="15" spans="1:11" ht="20.399999999999999" customHeight="1" thickBot="1">
      <c r="A15" s="107" t="s">
        <v>16</v>
      </c>
      <c r="B15" s="3">
        <v>1000</v>
      </c>
      <c r="C15" s="3">
        <v>600</v>
      </c>
      <c r="D15" s="3">
        <v>50</v>
      </c>
      <c r="E15" s="11">
        <v>10</v>
      </c>
      <c r="F15" s="3">
        <v>6</v>
      </c>
      <c r="G15" s="3">
        <v>0.3</v>
      </c>
      <c r="H15" s="72">
        <v>2230</v>
      </c>
      <c r="I15" s="17">
        <f>H15*G15</f>
        <v>669</v>
      </c>
      <c r="J15" s="105" t="s">
        <v>14</v>
      </c>
      <c r="K15" s="106"/>
    </row>
    <row r="16" spans="1:11" ht="20.399999999999999" customHeight="1" thickBot="1">
      <c r="A16" s="109"/>
      <c r="B16" s="3">
        <v>1000</v>
      </c>
      <c r="C16" s="3">
        <v>600</v>
      </c>
      <c r="D16" s="3">
        <v>100</v>
      </c>
      <c r="E16" s="12">
        <v>5</v>
      </c>
      <c r="F16" s="6">
        <v>3</v>
      </c>
      <c r="G16" s="3">
        <v>0.3</v>
      </c>
      <c r="H16" s="72">
        <v>2230</v>
      </c>
      <c r="I16" s="17">
        <f t="shared" si="0"/>
        <v>669</v>
      </c>
      <c r="J16" s="105" t="s">
        <v>14</v>
      </c>
      <c r="K16" s="106"/>
    </row>
    <row r="17" spans="1:11" ht="20.399999999999999" customHeight="1" thickBot="1">
      <c r="A17" s="109"/>
      <c r="B17" s="3">
        <v>1000</v>
      </c>
      <c r="C17" s="3">
        <v>600</v>
      </c>
      <c r="D17" s="3">
        <v>150</v>
      </c>
      <c r="E17" s="11">
        <v>3</v>
      </c>
      <c r="F17" s="4">
        <v>1.8</v>
      </c>
      <c r="G17" s="3">
        <v>0.27</v>
      </c>
      <c r="H17" s="72">
        <v>2230</v>
      </c>
      <c r="I17" s="17">
        <f t="shared" si="0"/>
        <v>602.1</v>
      </c>
      <c r="J17" s="105" t="s">
        <v>14</v>
      </c>
      <c r="K17" s="106"/>
    </row>
    <row r="18" spans="1:11" ht="20.399999999999999" customHeight="1" thickBot="1">
      <c r="A18" s="108"/>
      <c r="B18" s="3">
        <v>1000</v>
      </c>
      <c r="C18" s="3">
        <v>600</v>
      </c>
      <c r="D18" s="3">
        <v>200</v>
      </c>
      <c r="E18" s="11">
        <v>2</v>
      </c>
      <c r="F18" s="4">
        <v>1.2</v>
      </c>
      <c r="G18" s="3">
        <v>0.24</v>
      </c>
      <c r="H18" s="72">
        <v>2230</v>
      </c>
      <c r="I18" s="17">
        <f t="shared" si="0"/>
        <v>535.19999999999993</v>
      </c>
      <c r="J18" s="105" t="s">
        <v>14</v>
      </c>
      <c r="K18" s="106"/>
    </row>
    <row r="19" spans="1:11" ht="20.399999999999999" customHeight="1" thickBot="1">
      <c r="A19" s="107" t="s">
        <v>17</v>
      </c>
      <c r="B19" s="3">
        <v>1000</v>
      </c>
      <c r="C19" s="3">
        <v>600</v>
      </c>
      <c r="D19" s="3">
        <v>50</v>
      </c>
      <c r="E19" s="11">
        <v>6</v>
      </c>
      <c r="F19" s="4">
        <v>3.6</v>
      </c>
      <c r="G19" s="3">
        <v>0.18</v>
      </c>
      <c r="H19" s="72">
        <v>3470</v>
      </c>
      <c r="I19" s="17">
        <f t="shared" si="0"/>
        <v>624.6</v>
      </c>
      <c r="J19" s="105" t="s">
        <v>18</v>
      </c>
      <c r="K19" s="106"/>
    </row>
    <row r="20" spans="1:11" ht="20.399999999999999" customHeight="1" thickBot="1">
      <c r="A20" s="109"/>
      <c r="B20" s="3">
        <v>1000</v>
      </c>
      <c r="C20" s="3">
        <v>600</v>
      </c>
      <c r="D20" s="3">
        <v>100</v>
      </c>
      <c r="E20" s="11">
        <v>3</v>
      </c>
      <c r="F20" s="4">
        <v>1.8</v>
      </c>
      <c r="G20" s="3">
        <v>0.18</v>
      </c>
      <c r="H20" s="72">
        <v>3470</v>
      </c>
      <c r="I20" s="17">
        <f t="shared" si="0"/>
        <v>624.6</v>
      </c>
      <c r="J20" s="105" t="s">
        <v>18</v>
      </c>
      <c r="K20" s="106"/>
    </row>
    <row r="21" spans="1:11" ht="20.399999999999999" customHeight="1" thickBot="1">
      <c r="A21" s="109"/>
      <c r="B21" s="3">
        <v>1000</v>
      </c>
      <c r="C21" s="3">
        <v>600</v>
      </c>
      <c r="D21" s="3">
        <v>150</v>
      </c>
      <c r="E21" s="11">
        <v>2</v>
      </c>
      <c r="F21" s="4">
        <v>1.2</v>
      </c>
      <c r="G21" s="3">
        <v>0.18</v>
      </c>
      <c r="H21" s="72">
        <v>3470</v>
      </c>
      <c r="I21" s="17">
        <f t="shared" si="0"/>
        <v>624.6</v>
      </c>
      <c r="J21" s="105" t="s">
        <v>18</v>
      </c>
      <c r="K21" s="106"/>
    </row>
    <row r="22" spans="1:11" ht="20.399999999999999" customHeight="1" thickBot="1">
      <c r="A22" s="108"/>
      <c r="B22" s="3">
        <v>1000</v>
      </c>
      <c r="C22" s="3">
        <v>600</v>
      </c>
      <c r="D22" s="3">
        <v>200</v>
      </c>
      <c r="E22" s="11">
        <v>2</v>
      </c>
      <c r="F22" s="4">
        <v>1.2</v>
      </c>
      <c r="G22" s="3">
        <v>0.24</v>
      </c>
      <c r="H22" s="72">
        <v>3470</v>
      </c>
      <c r="I22" s="17">
        <f t="shared" si="0"/>
        <v>832.8</v>
      </c>
      <c r="J22" s="105" t="s">
        <v>18</v>
      </c>
      <c r="K22" s="106"/>
    </row>
    <row r="23" spans="1:11" ht="20.399999999999999" customHeight="1" thickBot="1">
      <c r="A23" s="107" t="s">
        <v>19</v>
      </c>
      <c r="B23" s="3">
        <v>1000</v>
      </c>
      <c r="C23" s="3">
        <v>600</v>
      </c>
      <c r="D23" s="3">
        <v>100</v>
      </c>
      <c r="E23" s="11">
        <v>6</v>
      </c>
      <c r="F23" s="5">
        <v>3.6</v>
      </c>
      <c r="G23" s="3">
        <v>0.36</v>
      </c>
      <c r="H23" s="72">
        <v>2950</v>
      </c>
      <c r="I23" s="17">
        <f t="shared" si="0"/>
        <v>1062</v>
      </c>
      <c r="J23" s="105" t="s">
        <v>18</v>
      </c>
      <c r="K23" s="106"/>
    </row>
    <row r="24" spans="1:11" ht="20.399999999999999" customHeight="1" thickBot="1">
      <c r="A24" s="109"/>
      <c r="B24" s="3">
        <v>1000</v>
      </c>
      <c r="C24" s="3">
        <v>600</v>
      </c>
      <c r="D24" s="3">
        <v>150</v>
      </c>
      <c r="E24" s="11">
        <v>4</v>
      </c>
      <c r="F24" s="5">
        <v>2.4</v>
      </c>
      <c r="G24" s="3">
        <v>0.36</v>
      </c>
      <c r="H24" s="72">
        <v>2600</v>
      </c>
      <c r="I24" s="17">
        <f t="shared" si="0"/>
        <v>936</v>
      </c>
      <c r="J24" s="105" t="s">
        <v>18</v>
      </c>
      <c r="K24" s="106"/>
    </row>
    <row r="25" spans="1:11" ht="20.399999999999999" customHeight="1" thickBot="1">
      <c r="A25" s="108"/>
      <c r="B25" s="3">
        <v>1000</v>
      </c>
      <c r="C25" s="3">
        <v>600</v>
      </c>
      <c r="D25" s="3">
        <v>200</v>
      </c>
      <c r="E25" s="11">
        <v>3</v>
      </c>
      <c r="F25" s="5">
        <v>1.8</v>
      </c>
      <c r="G25" s="3">
        <v>0.36</v>
      </c>
      <c r="H25" s="72">
        <v>2600</v>
      </c>
      <c r="I25" s="17">
        <f t="shared" si="0"/>
        <v>936</v>
      </c>
      <c r="J25" s="105" t="s">
        <v>18</v>
      </c>
      <c r="K25" s="106"/>
    </row>
    <row r="26" spans="1:11" ht="20.399999999999999" customHeight="1" thickBot="1">
      <c r="A26" s="107" t="s">
        <v>20</v>
      </c>
      <c r="B26" s="3">
        <v>1000</v>
      </c>
      <c r="C26" s="3">
        <v>600</v>
      </c>
      <c r="D26" s="3">
        <v>50</v>
      </c>
      <c r="E26" s="11">
        <v>10</v>
      </c>
      <c r="F26" s="3">
        <v>6</v>
      </c>
      <c r="G26" s="3">
        <v>0.3</v>
      </c>
      <c r="H26" s="72">
        <v>2166</v>
      </c>
      <c r="I26" s="17">
        <f t="shared" si="0"/>
        <v>649.79999999999995</v>
      </c>
      <c r="J26" s="105" t="s">
        <v>18</v>
      </c>
      <c r="K26" s="106"/>
    </row>
    <row r="27" spans="1:11" ht="20.399999999999999" customHeight="1" thickBot="1">
      <c r="A27" s="109"/>
      <c r="B27" s="3">
        <v>1000</v>
      </c>
      <c r="C27" s="3">
        <v>600</v>
      </c>
      <c r="D27" s="3">
        <v>100</v>
      </c>
      <c r="E27" s="12">
        <v>5</v>
      </c>
      <c r="F27" s="6">
        <v>3</v>
      </c>
      <c r="G27" s="3">
        <v>0.3</v>
      </c>
      <c r="H27" s="72">
        <v>2300</v>
      </c>
      <c r="I27" s="17">
        <f t="shared" si="0"/>
        <v>690</v>
      </c>
      <c r="J27" s="105" t="s">
        <v>18</v>
      </c>
      <c r="K27" s="106"/>
    </row>
    <row r="28" spans="1:11" ht="20.399999999999999" customHeight="1" thickBot="1">
      <c r="A28" s="109"/>
      <c r="B28" s="3">
        <v>1000</v>
      </c>
      <c r="C28" s="3">
        <v>600</v>
      </c>
      <c r="D28" s="3">
        <v>150</v>
      </c>
      <c r="E28" s="11">
        <v>3</v>
      </c>
      <c r="F28" s="4">
        <v>1.8</v>
      </c>
      <c r="G28" s="3">
        <v>0.27</v>
      </c>
      <c r="H28" s="72">
        <v>2300</v>
      </c>
      <c r="I28" s="17">
        <f t="shared" si="0"/>
        <v>621</v>
      </c>
      <c r="J28" s="105" t="s">
        <v>18</v>
      </c>
      <c r="K28" s="106"/>
    </row>
    <row r="29" spans="1:11" ht="20.399999999999999" customHeight="1" thickBot="1">
      <c r="A29" s="108"/>
      <c r="B29" s="3">
        <v>1000</v>
      </c>
      <c r="C29" s="3">
        <v>600</v>
      </c>
      <c r="D29" s="3">
        <v>200</v>
      </c>
      <c r="E29" s="11">
        <v>2</v>
      </c>
      <c r="F29" s="4">
        <v>1.2</v>
      </c>
      <c r="G29" s="3">
        <v>0.24</v>
      </c>
      <c r="H29" s="72">
        <v>2300</v>
      </c>
      <c r="I29" s="17">
        <f t="shared" si="0"/>
        <v>552</v>
      </c>
      <c r="J29" s="105" t="s">
        <v>18</v>
      </c>
      <c r="K29" s="106"/>
    </row>
    <row r="30" spans="1:11" ht="20.399999999999999" customHeight="1" thickBot="1">
      <c r="A30" s="107" t="s">
        <v>21</v>
      </c>
      <c r="B30" s="3">
        <v>1000</v>
      </c>
      <c r="C30" s="3">
        <v>600</v>
      </c>
      <c r="D30" s="3">
        <v>50</v>
      </c>
      <c r="E30" s="11">
        <v>4</v>
      </c>
      <c r="F30" s="4">
        <v>2.4</v>
      </c>
      <c r="G30" s="3">
        <v>0.12</v>
      </c>
      <c r="H30" s="72">
        <v>4860</v>
      </c>
      <c r="I30" s="17">
        <f t="shared" si="0"/>
        <v>583.19999999999993</v>
      </c>
      <c r="J30" s="105" t="s">
        <v>18</v>
      </c>
      <c r="K30" s="106"/>
    </row>
    <row r="31" spans="1:11" ht="20.399999999999999" customHeight="1" thickBot="1">
      <c r="A31" s="109"/>
      <c r="B31" s="3">
        <v>1000</v>
      </c>
      <c r="C31" s="3">
        <v>600</v>
      </c>
      <c r="D31" s="3">
        <v>100</v>
      </c>
      <c r="E31" s="11">
        <v>2</v>
      </c>
      <c r="F31" s="4">
        <v>1.2</v>
      </c>
      <c r="G31" s="3">
        <v>0.12</v>
      </c>
      <c r="H31" s="72">
        <v>4860</v>
      </c>
      <c r="I31" s="17">
        <f t="shared" si="0"/>
        <v>583.19999999999993</v>
      </c>
      <c r="J31" s="105" t="s">
        <v>18</v>
      </c>
      <c r="K31" s="106"/>
    </row>
    <row r="32" spans="1:11" ht="20.399999999999999" customHeight="1" thickBot="1">
      <c r="A32" s="108"/>
      <c r="B32" s="3">
        <v>1000</v>
      </c>
      <c r="C32" s="3">
        <v>600</v>
      </c>
      <c r="D32" s="3">
        <v>150</v>
      </c>
      <c r="E32" s="11">
        <v>2</v>
      </c>
      <c r="F32" s="4">
        <v>1.2</v>
      </c>
      <c r="G32" s="3">
        <v>0.18</v>
      </c>
      <c r="H32" s="72">
        <v>4860</v>
      </c>
      <c r="I32" s="17">
        <f t="shared" si="0"/>
        <v>874.8</v>
      </c>
      <c r="J32" s="105" t="s">
        <v>18</v>
      </c>
      <c r="K32" s="106"/>
    </row>
    <row r="33" spans="1:11" ht="20.399999999999999" customHeight="1" thickBot="1">
      <c r="A33" s="107" t="s">
        <v>266</v>
      </c>
      <c r="B33" s="3">
        <v>1000</v>
      </c>
      <c r="C33" s="3">
        <v>600</v>
      </c>
      <c r="D33" s="3">
        <v>50</v>
      </c>
      <c r="E33" s="11">
        <v>4</v>
      </c>
      <c r="F33" s="4">
        <v>2.4</v>
      </c>
      <c r="G33" s="3">
        <v>0.12</v>
      </c>
      <c r="H33" s="72">
        <v>6130</v>
      </c>
      <c r="I33" s="17">
        <f t="shared" si="0"/>
        <v>735.6</v>
      </c>
      <c r="J33" s="105" t="s">
        <v>18</v>
      </c>
      <c r="K33" s="106"/>
    </row>
    <row r="34" spans="1:11" ht="20.399999999999999" customHeight="1" thickBot="1">
      <c r="A34" s="109"/>
      <c r="B34" s="3">
        <v>1000</v>
      </c>
      <c r="C34" s="3">
        <v>600</v>
      </c>
      <c r="D34" s="3">
        <v>100</v>
      </c>
      <c r="E34" s="11">
        <v>2</v>
      </c>
      <c r="F34" s="5">
        <v>1.2</v>
      </c>
      <c r="G34" s="3">
        <v>0.12</v>
      </c>
      <c r="H34" s="72">
        <v>6130</v>
      </c>
      <c r="I34" s="17">
        <f t="shared" si="0"/>
        <v>735.6</v>
      </c>
      <c r="J34" s="105" t="s">
        <v>18</v>
      </c>
      <c r="K34" s="106"/>
    </row>
    <row r="35" spans="1:11" ht="20.399999999999999" customHeight="1" thickBot="1">
      <c r="A35" s="108"/>
      <c r="B35" s="3">
        <v>1000</v>
      </c>
      <c r="C35" s="3">
        <v>600</v>
      </c>
      <c r="D35" s="3">
        <v>150</v>
      </c>
      <c r="E35" s="11">
        <v>2</v>
      </c>
      <c r="F35" s="5">
        <v>1.2</v>
      </c>
      <c r="G35" s="3">
        <v>0.18</v>
      </c>
      <c r="H35" s="72">
        <v>6130</v>
      </c>
      <c r="I35" s="17">
        <f t="shared" si="0"/>
        <v>1103.3999999999999</v>
      </c>
      <c r="J35" s="105" t="s">
        <v>18</v>
      </c>
      <c r="K35" s="106"/>
    </row>
    <row r="36" spans="1:11" ht="20.399999999999999" customHeight="1" thickBot="1">
      <c r="A36" s="107" t="s">
        <v>267</v>
      </c>
      <c r="B36" s="3">
        <v>1000</v>
      </c>
      <c r="C36" s="3">
        <v>600</v>
      </c>
      <c r="D36" s="3">
        <v>100</v>
      </c>
      <c r="E36" s="11">
        <v>2</v>
      </c>
      <c r="F36" s="5">
        <v>1.2</v>
      </c>
      <c r="G36" s="3">
        <v>0.12</v>
      </c>
      <c r="H36" s="72">
        <v>5500</v>
      </c>
      <c r="I36" s="17">
        <f t="shared" si="0"/>
        <v>660</v>
      </c>
      <c r="J36" s="105" t="s">
        <v>18</v>
      </c>
      <c r="K36" s="106"/>
    </row>
    <row r="37" spans="1:11" ht="20.399999999999999" customHeight="1" thickBot="1">
      <c r="A37" s="108"/>
      <c r="B37" s="3">
        <v>1000</v>
      </c>
      <c r="C37" s="3">
        <v>600</v>
      </c>
      <c r="D37" s="3">
        <v>150</v>
      </c>
      <c r="E37" s="11">
        <v>2</v>
      </c>
      <c r="F37" s="3">
        <v>1.2</v>
      </c>
      <c r="G37" s="3">
        <v>0.18</v>
      </c>
      <c r="H37" s="72">
        <v>5150</v>
      </c>
      <c r="I37" s="17">
        <f t="shared" si="0"/>
        <v>927</v>
      </c>
      <c r="J37" s="105" t="s">
        <v>18</v>
      </c>
      <c r="K37" s="106"/>
    </row>
    <row r="38" spans="1:11" ht="20.399999999999999" customHeight="1" thickBot="1">
      <c r="A38" s="107" t="s">
        <v>268</v>
      </c>
      <c r="B38" s="3">
        <v>1000</v>
      </c>
      <c r="C38" s="3">
        <v>600</v>
      </c>
      <c r="D38" s="3">
        <v>100</v>
      </c>
      <c r="E38" s="12">
        <v>3</v>
      </c>
      <c r="F38" s="6">
        <v>1.8</v>
      </c>
      <c r="G38" s="3">
        <v>0.18</v>
      </c>
      <c r="H38" s="72">
        <v>5250</v>
      </c>
      <c r="I38" s="17">
        <f t="shared" si="0"/>
        <v>945</v>
      </c>
      <c r="J38" s="105" t="s">
        <v>18</v>
      </c>
      <c r="K38" s="106"/>
    </row>
    <row r="39" spans="1:11" ht="20.399999999999999" customHeight="1" thickBot="1">
      <c r="A39" s="109"/>
      <c r="B39" s="3">
        <v>1000</v>
      </c>
      <c r="C39" s="3">
        <v>600</v>
      </c>
      <c r="D39" s="3">
        <v>150</v>
      </c>
      <c r="E39" s="11">
        <v>2</v>
      </c>
      <c r="F39" s="4">
        <v>1.2</v>
      </c>
      <c r="G39" s="3">
        <v>0.18</v>
      </c>
      <c r="H39" s="72">
        <v>4850</v>
      </c>
      <c r="I39" s="17">
        <f t="shared" si="0"/>
        <v>873</v>
      </c>
      <c r="J39" s="105" t="s">
        <v>18</v>
      </c>
      <c r="K39" s="106"/>
    </row>
    <row r="40" spans="1:11" ht="20.399999999999999" customHeight="1" thickBot="1">
      <c r="A40" s="108"/>
      <c r="B40" s="3">
        <v>1000</v>
      </c>
      <c r="C40" s="3">
        <v>600</v>
      </c>
      <c r="D40" s="3">
        <v>200</v>
      </c>
      <c r="E40" s="11">
        <v>1</v>
      </c>
      <c r="F40" s="4">
        <v>0.6</v>
      </c>
      <c r="G40" s="3">
        <v>0.12</v>
      </c>
      <c r="H40" s="72">
        <v>4650</v>
      </c>
      <c r="I40" s="17">
        <f t="shared" si="0"/>
        <v>558</v>
      </c>
      <c r="J40" s="105" t="s">
        <v>18</v>
      </c>
      <c r="K40" s="106"/>
    </row>
    <row r="41" spans="1:11" ht="20.399999999999999" customHeight="1" thickBot="1">
      <c r="A41" s="107" t="s">
        <v>269</v>
      </c>
      <c r="B41" s="3">
        <v>1000</v>
      </c>
      <c r="C41" s="3">
        <v>600</v>
      </c>
      <c r="D41" s="3">
        <v>40</v>
      </c>
      <c r="E41" s="11">
        <v>4</v>
      </c>
      <c r="F41" s="4">
        <v>2.4</v>
      </c>
      <c r="G41" s="3">
        <v>9.6000000000000002E-2</v>
      </c>
      <c r="H41" s="72">
        <v>7356</v>
      </c>
      <c r="I41" s="17">
        <f t="shared" si="0"/>
        <v>706.17600000000004</v>
      </c>
      <c r="J41" s="105" t="s">
        <v>18</v>
      </c>
      <c r="K41" s="106"/>
    </row>
    <row r="42" spans="1:11" ht="20.399999999999999" customHeight="1" thickBot="1">
      <c r="A42" s="108"/>
      <c r="B42" s="3">
        <v>1000</v>
      </c>
      <c r="C42" s="3">
        <v>600</v>
      </c>
      <c r="D42" s="3">
        <v>50</v>
      </c>
      <c r="E42" s="11">
        <v>4</v>
      </c>
      <c r="F42" s="4">
        <v>2.4</v>
      </c>
      <c r="G42" s="3">
        <v>0.12</v>
      </c>
      <c r="H42" s="72">
        <v>7356</v>
      </c>
      <c r="I42" s="17">
        <f t="shared" si="0"/>
        <v>882.71999999999991</v>
      </c>
      <c r="J42" s="105" t="s">
        <v>18</v>
      </c>
      <c r="K42" s="106"/>
    </row>
    <row r="43" spans="1:11" ht="20.399999999999999" customHeight="1" thickBot="1">
      <c r="A43" s="107" t="s">
        <v>270</v>
      </c>
      <c r="B43" s="3">
        <v>1000</v>
      </c>
      <c r="C43" s="3">
        <v>600</v>
      </c>
      <c r="D43" s="3">
        <v>50</v>
      </c>
      <c r="E43" s="11">
        <v>6</v>
      </c>
      <c r="F43" s="4">
        <v>3.6</v>
      </c>
      <c r="G43" s="3">
        <v>0.18</v>
      </c>
      <c r="H43" s="72">
        <v>4170</v>
      </c>
      <c r="I43" s="17">
        <f t="shared" si="0"/>
        <v>750.6</v>
      </c>
      <c r="J43" s="105" t="s">
        <v>18</v>
      </c>
      <c r="K43" s="106"/>
    </row>
    <row r="44" spans="1:11" ht="20.399999999999999" customHeight="1" thickBot="1">
      <c r="A44" s="109"/>
      <c r="B44" s="3">
        <v>1000</v>
      </c>
      <c r="C44" s="3">
        <v>600</v>
      </c>
      <c r="D44" s="3">
        <v>100</v>
      </c>
      <c r="E44" s="11">
        <v>3</v>
      </c>
      <c r="F44" s="4">
        <v>1.8</v>
      </c>
      <c r="G44" s="3">
        <v>0.18</v>
      </c>
      <c r="H44" s="72">
        <v>4170</v>
      </c>
      <c r="I44" s="17">
        <f t="shared" si="0"/>
        <v>750.6</v>
      </c>
      <c r="J44" s="105" t="s">
        <v>18</v>
      </c>
      <c r="K44" s="106"/>
    </row>
    <row r="45" spans="1:11" ht="20.399999999999999" customHeight="1" thickBot="1">
      <c r="A45" s="109"/>
      <c r="B45" s="3">
        <v>1000</v>
      </c>
      <c r="C45" s="3">
        <v>600</v>
      </c>
      <c r="D45" s="3">
        <v>150</v>
      </c>
      <c r="E45" s="11">
        <v>2</v>
      </c>
      <c r="F45" s="5">
        <v>1.2</v>
      </c>
      <c r="G45" s="3">
        <v>0.18</v>
      </c>
      <c r="H45" s="72">
        <v>4170</v>
      </c>
      <c r="I45" s="17">
        <f t="shared" si="0"/>
        <v>750.6</v>
      </c>
      <c r="J45" s="105" t="s">
        <v>18</v>
      </c>
      <c r="K45" s="106"/>
    </row>
    <row r="46" spans="1:11" ht="20.399999999999999" customHeight="1" thickBot="1">
      <c r="A46" s="108"/>
      <c r="B46" s="3">
        <v>1000</v>
      </c>
      <c r="C46" s="3">
        <v>600</v>
      </c>
      <c r="D46" s="3">
        <v>200</v>
      </c>
      <c r="E46" s="11">
        <v>2</v>
      </c>
      <c r="F46" s="5">
        <v>1.2</v>
      </c>
      <c r="G46" s="3">
        <v>0.24</v>
      </c>
      <c r="H46" s="72">
        <v>4170</v>
      </c>
      <c r="I46" s="17">
        <f t="shared" si="0"/>
        <v>1000.8</v>
      </c>
      <c r="J46" s="105" t="s">
        <v>18</v>
      </c>
      <c r="K46" s="106"/>
    </row>
    <row r="47" spans="1:11" ht="20.399999999999999" customHeight="1" thickBot="1">
      <c r="A47" s="107" t="s">
        <v>22</v>
      </c>
      <c r="B47" s="3">
        <v>1000</v>
      </c>
      <c r="C47" s="3">
        <v>600</v>
      </c>
      <c r="D47" s="3">
        <v>50</v>
      </c>
      <c r="E47" s="11">
        <v>4</v>
      </c>
      <c r="F47" s="5">
        <v>2.4</v>
      </c>
      <c r="G47" s="3">
        <v>0.12</v>
      </c>
      <c r="H47" s="72">
        <v>5700</v>
      </c>
      <c r="I47" s="17">
        <f t="shared" si="0"/>
        <v>684</v>
      </c>
      <c r="J47" s="105" t="s">
        <v>18</v>
      </c>
      <c r="K47" s="106"/>
    </row>
    <row r="48" spans="1:11" ht="20.399999999999999" customHeight="1" thickBot="1">
      <c r="A48" s="109"/>
      <c r="B48" s="3">
        <v>1000</v>
      </c>
      <c r="C48" s="3">
        <v>600</v>
      </c>
      <c r="D48" s="3">
        <v>100</v>
      </c>
      <c r="E48" s="11">
        <v>2</v>
      </c>
      <c r="F48" s="3">
        <v>1.2</v>
      </c>
      <c r="G48" s="3">
        <v>0.12</v>
      </c>
      <c r="H48" s="72">
        <v>6250</v>
      </c>
      <c r="I48" s="17">
        <f t="shared" si="0"/>
        <v>750</v>
      </c>
      <c r="J48" s="105" t="s">
        <v>18</v>
      </c>
      <c r="K48" s="106"/>
    </row>
    <row r="49" spans="1:11" ht="20.399999999999999" customHeight="1" thickBot="1">
      <c r="A49" s="108"/>
      <c r="B49" s="3">
        <v>1000</v>
      </c>
      <c r="C49" s="3">
        <v>600</v>
      </c>
      <c r="D49" s="3">
        <v>150</v>
      </c>
      <c r="E49" s="12">
        <v>1</v>
      </c>
      <c r="F49" s="6">
        <v>0.6</v>
      </c>
      <c r="G49" s="3">
        <v>0.09</v>
      </c>
      <c r="H49" s="72">
        <v>6250</v>
      </c>
      <c r="I49" s="17">
        <f t="shared" si="0"/>
        <v>562.5</v>
      </c>
      <c r="J49" s="105" t="s">
        <v>18</v>
      </c>
      <c r="K49" s="106"/>
    </row>
    <row r="50" spans="1:11" ht="20.399999999999999" customHeight="1" thickBot="1">
      <c r="A50" s="107" t="s">
        <v>23</v>
      </c>
      <c r="B50" s="3">
        <v>1000</v>
      </c>
      <c r="C50" s="3">
        <v>600</v>
      </c>
      <c r="D50" s="3">
        <v>100</v>
      </c>
      <c r="E50" s="11">
        <v>3</v>
      </c>
      <c r="F50" s="4">
        <v>1.8</v>
      </c>
      <c r="G50" s="3">
        <v>0.18</v>
      </c>
      <c r="H50" s="72">
        <v>5970</v>
      </c>
      <c r="I50" s="17">
        <f t="shared" si="0"/>
        <v>1074.5999999999999</v>
      </c>
      <c r="J50" s="105" t="s">
        <v>18</v>
      </c>
      <c r="K50" s="106"/>
    </row>
    <row r="51" spans="1:11" ht="20.399999999999999" customHeight="1" thickBot="1">
      <c r="A51" s="109"/>
      <c r="B51" s="3">
        <v>1000</v>
      </c>
      <c r="C51" s="3">
        <v>600</v>
      </c>
      <c r="D51" s="3">
        <v>150</v>
      </c>
      <c r="E51" s="11">
        <v>2</v>
      </c>
      <c r="F51" s="4">
        <v>1.2</v>
      </c>
      <c r="G51" s="3">
        <v>0.18</v>
      </c>
      <c r="H51" s="72">
        <v>5700</v>
      </c>
      <c r="I51" s="17">
        <f t="shared" si="0"/>
        <v>1026</v>
      </c>
      <c r="J51" s="105" t="s">
        <v>18</v>
      </c>
      <c r="K51" s="106"/>
    </row>
    <row r="52" spans="1:11" ht="20.399999999999999" customHeight="1" thickBot="1">
      <c r="A52" s="108"/>
      <c r="B52" s="3">
        <v>1000</v>
      </c>
      <c r="C52" s="3">
        <v>600</v>
      </c>
      <c r="D52" s="3">
        <v>200</v>
      </c>
      <c r="E52" s="11">
        <v>1</v>
      </c>
      <c r="F52" s="4">
        <v>0.6</v>
      </c>
      <c r="G52" s="3">
        <v>0.12</v>
      </c>
      <c r="H52" s="72">
        <v>5550</v>
      </c>
      <c r="I52" s="17">
        <f t="shared" si="0"/>
        <v>666</v>
      </c>
      <c r="J52" s="105" t="s">
        <v>18</v>
      </c>
      <c r="K52" s="106"/>
    </row>
    <row r="53" spans="1:11" ht="20.399999999999999" customHeight="1" thickBot="1">
      <c r="A53" s="1"/>
      <c r="B53" s="3"/>
      <c r="C53" s="3"/>
      <c r="D53" s="3"/>
      <c r="E53" s="11"/>
      <c r="F53" s="4"/>
      <c r="G53" s="3"/>
      <c r="H53" s="3"/>
      <c r="I53" s="17"/>
      <c r="J53" s="105"/>
      <c r="K53" s="106"/>
    </row>
    <row r="54" spans="1:11" ht="20.399999999999999" customHeight="1" thickBot="1">
      <c r="A54" s="107" t="s">
        <v>24</v>
      </c>
      <c r="B54" s="3">
        <v>1000</v>
      </c>
      <c r="C54" s="3">
        <v>600</v>
      </c>
      <c r="D54" s="3">
        <v>50</v>
      </c>
      <c r="E54" s="11">
        <v>4</v>
      </c>
      <c r="F54" s="4">
        <v>2.4</v>
      </c>
      <c r="G54" s="3">
        <v>0.12</v>
      </c>
      <c r="H54" s="59">
        <v>11084.9</v>
      </c>
      <c r="I54" s="17">
        <f t="shared" si="0"/>
        <v>1330.1879999999999</v>
      </c>
      <c r="J54" s="105" t="s">
        <v>18</v>
      </c>
      <c r="K54" s="106"/>
    </row>
    <row r="55" spans="1:11" ht="20.399999999999999" customHeight="1" thickBot="1">
      <c r="A55" s="108"/>
      <c r="B55" s="3">
        <v>1000</v>
      </c>
      <c r="C55" s="3">
        <v>600</v>
      </c>
      <c r="D55" s="3">
        <v>100</v>
      </c>
      <c r="E55" s="11">
        <v>2</v>
      </c>
      <c r="F55" s="5">
        <v>1.2</v>
      </c>
      <c r="G55" s="3">
        <v>0.12</v>
      </c>
      <c r="H55" s="59">
        <v>11084.9</v>
      </c>
      <c r="I55" s="17">
        <f t="shared" si="0"/>
        <v>1330.1879999999999</v>
      </c>
      <c r="J55" s="105" t="s">
        <v>18</v>
      </c>
      <c r="K55" s="106"/>
    </row>
    <row r="56" spans="1:11" ht="20.399999999999999" customHeight="1" thickBot="1">
      <c r="A56" s="107" t="s">
        <v>25</v>
      </c>
      <c r="B56" s="3" t="s">
        <v>26</v>
      </c>
      <c r="C56" s="3">
        <v>600</v>
      </c>
      <c r="D56" s="3">
        <v>50</v>
      </c>
      <c r="E56" s="11">
        <v>5</v>
      </c>
      <c r="F56" s="5">
        <v>3</v>
      </c>
      <c r="G56" s="3">
        <v>0.15</v>
      </c>
      <c r="H56" s="59">
        <v>18769.7</v>
      </c>
      <c r="I56" s="17">
        <f t="shared" si="0"/>
        <v>2815.4549999999999</v>
      </c>
      <c r="J56" s="105" t="s">
        <v>18</v>
      </c>
      <c r="K56" s="106"/>
    </row>
    <row r="57" spans="1:11" ht="20.399999999999999" customHeight="1" thickBot="1">
      <c r="A57" s="108"/>
      <c r="B57" s="3" t="s">
        <v>26</v>
      </c>
      <c r="C57" s="3">
        <v>600</v>
      </c>
      <c r="D57" s="3">
        <v>100</v>
      </c>
      <c r="E57" s="11">
        <v>2</v>
      </c>
      <c r="F57" s="5">
        <v>1.2</v>
      </c>
      <c r="G57" s="3">
        <v>0.12</v>
      </c>
      <c r="H57" s="59">
        <v>22267.65</v>
      </c>
      <c r="I57" s="17">
        <f t="shared" si="0"/>
        <v>2672.1179999999999</v>
      </c>
      <c r="J57" s="105" t="s">
        <v>18</v>
      </c>
      <c r="K57" s="106"/>
    </row>
    <row r="58" spans="1:11" ht="20.399999999999999" customHeight="1" thickBot="1">
      <c r="A58" s="1" t="s">
        <v>27</v>
      </c>
      <c r="B58" s="3">
        <v>1000</v>
      </c>
      <c r="C58" s="3">
        <v>600</v>
      </c>
      <c r="D58" s="3">
        <v>50</v>
      </c>
      <c r="E58" s="11">
        <v>7</v>
      </c>
      <c r="F58" s="3">
        <v>4.2</v>
      </c>
      <c r="G58" s="3">
        <v>0.21000000000000002</v>
      </c>
      <c r="H58" s="59">
        <v>9754.1299999999992</v>
      </c>
      <c r="I58" s="17">
        <f t="shared" si="0"/>
        <v>2048.3672999999999</v>
      </c>
      <c r="J58" s="105" t="s">
        <v>18</v>
      </c>
      <c r="K58" s="106"/>
    </row>
    <row r="59" spans="1:11" ht="20.399999999999999" customHeight="1" thickBot="1">
      <c r="A59" s="1" t="s">
        <v>28</v>
      </c>
      <c r="B59" s="3">
        <v>5000</v>
      </c>
      <c r="C59" s="3">
        <v>1000</v>
      </c>
      <c r="D59" s="3">
        <v>50</v>
      </c>
      <c r="E59" s="12">
        <v>1</v>
      </c>
      <c r="F59" s="6">
        <v>5</v>
      </c>
      <c r="G59" s="3">
        <v>0.25</v>
      </c>
      <c r="H59" s="59">
        <v>3004</v>
      </c>
      <c r="I59" s="17">
        <f t="shared" si="0"/>
        <v>751</v>
      </c>
      <c r="J59" s="105" t="s">
        <v>18</v>
      </c>
      <c r="K59" s="106"/>
    </row>
    <row r="60" spans="1:11" ht="63.6" customHeight="1" thickBot="1">
      <c r="A60" s="1" t="s">
        <v>29</v>
      </c>
      <c r="B60" s="3">
        <v>5000</v>
      </c>
      <c r="C60" s="3">
        <v>1000</v>
      </c>
      <c r="D60" s="3">
        <v>50</v>
      </c>
      <c r="E60" s="11">
        <v>1</v>
      </c>
      <c r="F60" s="4">
        <v>5</v>
      </c>
      <c r="G60" s="3">
        <v>0.25</v>
      </c>
      <c r="H60" s="72">
        <v>4216</v>
      </c>
      <c r="I60" s="17">
        <f t="shared" si="0"/>
        <v>1054</v>
      </c>
      <c r="J60" s="105" t="s">
        <v>18</v>
      </c>
      <c r="K60" s="106"/>
    </row>
    <row r="61" spans="1:11" ht="20.399999999999999" customHeight="1" thickBot="1">
      <c r="A61" s="107" t="s">
        <v>30</v>
      </c>
      <c r="B61" s="3">
        <v>4000</v>
      </c>
      <c r="C61" s="3">
        <v>1000</v>
      </c>
      <c r="D61" s="3">
        <v>50</v>
      </c>
      <c r="E61" s="11">
        <v>1</v>
      </c>
      <c r="F61" s="4">
        <v>4</v>
      </c>
      <c r="G61" s="3">
        <v>0.2</v>
      </c>
      <c r="H61" s="72">
        <v>6916</v>
      </c>
      <c r="I61" s="17">
        <f t="shared" si="0"/>
        <v>1383.2</v>
      </c>
      <c r="J61" s="105" t="s">
        <v>18</v>
      </c>
      <c r="K61" s="106"/>
    </row>
    <row r="62" spans="1:11" ht="46.2" customHeight="1" thickBot="1">
      <c r="A62" s="108"/>
      <c r="B62" s="3">
        <v>2000</v>
      </c>
      <c r="C62" s="3">
        <v>1000</v>
      </c>
      <c r="D62" s="3">
        <v>100</v>
      </c>
      <c r="E62" s="11">
        <v>1</v>
      </c>
      <c r="F62" s="4">
        <v>2</v>
      </c>
      <c r="G62" s="3">
        <v>0.2</v>
      </c>
      <c r="H62" s="72">
        <v>6350</v>
      </c>
      <c r="I62" s="17">
        <f t="shared" si="0"/>
        <v>1270</v>
      </c>
      <c r="J62" s="105" t="s">
        <v>18</v>
      </c>
      <c r="K62" s="106"/>
    </row>
    <row r="63" spans="1:11" ht="20.399999999999999" customHeight="1" thickBot="1">
      <c r="A63" s="107" t="s">
        <v>31</v>
      </c>
      <c r="B63" s="3">
        <v>4000</v>
      </c>
      <c r="C63" s="3">
        <v>1000</v>
      </c>
      <c r="D63" s="3">
        <v>50</v>
      </c>
      <c r="E63" s="11">
        <v>1</v>
      </c>
      <c r="F63" s="4">
        <v>4</v>
      </c>
      <c r="G63" s="3">
        <v>0.2</v>
      </c>
      <c r="H63" s="72">
        <v>6255</v>
      </c>
      <c r="I63" s="17">
        <f t="shared" si="0"/>
        <v>1251</v>
      </c>
      <c r="J63" s="105" t="s">
        <v>18</v>
      </c>
      <c r="K63" s="106"/>
    </row>
    <row r="64" spans="1:11" ht="43.2" customHeight="1" thickBot="1">
      <c r="A64" s="108"/>
      <c r="B64" s="3">
        <v>2000</v>
      </c>
      <c r="C64" s="3">
        <v>1000</v>
      </c>
      <c r="D64" s="3">
        <v>100</v>
      </c>
      <c r="E64" s="11">
        <v>1</v>
      </c>
      <c r="F64" s="4">
        <v>2</v>
      </c>
      <c r="G64" s="3">
        <v>0.2</v>
      </c>
      <c r="H64" s="72">
        <v>5750</v>
      </c>
      <c r="I64" s="17">
        <f t="shared" si="0"/>
        <v>1150</v>
      </c>
      <c r="J64" s="105" t="s">
        <v>18</v>
      </c>
      <c r="K64" s="106"/>
    </row>
  </sheetData>
  <mergeCells count="79">
    <mergeCell ref="A33:A35"/>
    <mergeCell ref="H7:I7"/>
    <mergeCell ref="A11:A14"/>
    <mergeCell ref="A9:A10"/>
    <mergeCell ref="B7:D7"/>
    <mergeCell ref="E7:G7"/>
    <mergeCell ref="A15:A18"/>
    <mergeCell ref="A19:A22"/>
    <mergeCell ref="A23:A25"/>
    <mergeCell ref="A26:A29"/>
    <mergeCell ref="A30:A32"/>
    <mergeCell ref="A6:K6"/>
    <mergeCell ref="J9:K9"/>
    <mergeCell ref="J10:K10"/>
    <mergeCell ref="J11:K11"/>
    <mergeCell ref="J12:K12"/>
    <mergeCell ref="J7:K8"/>
    <mergeCell ref="A54:A55"/>
    <mergeCell ref="A56:A57"/>
    <mergeCell ref="A61:A62"/>
    <mergeCell ref="A63:A64"/>
    <mergeCell ref="A36:A37"/>
    <mergeCell ref="A38:A40"/>
    <mergeCell ref="A41:A42"/>
    <mergeCell ref="A43:A46"/>
    <mergeCell ref="A47:A49"/>
    <mergeCell ref="A50:A52"/>
    <mergeCell ref="J59:K59"/>
    <mergeCell ref="J58:K58"/>
    <mergeCell ref="J19:K19"/>
    <mergeCell ref="J20:K20"/>
    <mergeCell ref="J21:K21"/>
    <mergeCell ref="J22:K22"/>
    <mergeCell ref="J23:K23"/>
    <mergeCell ref="J24:K24"/>
    <mergeCell ref="J53:K53"/>
    <mergeCell ref="J45:K45"/>
    <mergeCell ref="J57:K57"/>
    <mergeCell ref="J56:K56"/>
    <mergeCell ref="J55:K55"/>
    <mergeCell ref="J54:K54"/>
    <mergeCell ref="J52:K52"/>
    <mergeCell ref="J51:K51"/>
    <mergeCell ref="J64:K64"/>
    <mergeCell ref="J63:K63"/>
    <mergeCell ref="J61:K61"/>
    <mergeCell ref="J62:K62"/>
    <mergeCell ref="J60:K60"/>
    <mergeCell ref="J50:K50"/>
    <mergeCell ref="J49:K49"/>
    <mergeCell ref="J48:K48"/>
    <mergeCell ref="J47:K47"/>
    <mergeCell ref="J46:K46"/>
    <mergeCell ref="J44:K44"/>
    <mergeCell ref="J43:K43"/>
    <mergeCell ref="J42:K42"/>
    <mergeCell ref="J28:K28"/>
    <mergeCell ref="J29:K29"/>
    <mergeCell ref="J30:K30"/>
    <mergeCell ref="J31:K31"/>
    <mergeCell ref="J32:K32"/>
    <mergeCell ref="J33:K33"/>
    <mergeCell ref="J34:K34"/>
    <mergeCell ref="J41:K41"/>
    <mergeCell ref="J35:K35"/>
    <mergeCell ref="J36:K36"/>
    <mergeCell ref="J37:K37"/>
    <mergeCell ref="J38:K38"/>
    <mergeCell ref="J39:K39"/>
    <mergeCell ref="J40:K40"/>
    <mergeCell ref="J25:K25"/>
    <mergeCell ref="J26:K26"/>
    <mergeCell ref="J27:K27"/>
    <mergeCell ref="J13:K13"/>
    <mergeCell ref="J14:K14"/>
    <mergeCell ref="J15:K15"/>
    <mergeCell ref="J16:K16"/>
    <mergeCell ref="J17:K17"/>
    <mergeCell ref="J18:K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5:I55"/>
  <sheetViews>
    <sheetView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N12" sqref="M12:N12"/>
    </sheetView>
  </sheetViews>
  <sheetFormatPr defaultRowHeight="14.4"/>
  <cols>
    <col min="1" max="1" width="35.77734375" style="9" customWidth="1"/>
    <col min="5" max="5" width="8.88671875" style="10"/>
  </cols>
  <sheetData>
    <row r="5" spans="1:9" ht="31.8" customHeight="1"/>
    <row r="6" spans="1:9" ht="23.4" customHeight="1" thickBot="1">
      <c r="A6" s="110" t="s">
        <v>32</v>
      </c>
      <c r="B6" s="110"/>
      <c r="C6" s="110"/>
      <c r="D6" s="110"/>
      <c r="E6" s="110"/>
      <c r="F6" s="110"/>
      <c r="G6" s="110"/>
      <c r="H6" s="110"/>
      <c r="I6" s="108"/>
    </row>
    <row r="7" spans="1:9" ht="23.4" customHeight="1" thickBot="1">
      <c r="A7" s="1" t="s">
        <v>1</v>
      </c>
      <c r="B7" s="115" t="s">
        <v>2</v>
      </c>
      <c r="C7" s="117"/>
      <c r="D7" s="116"/>
      <c r="E7" s="118" t="s">
        <v>3</v>
      </c>
      <c r="F7" s="119"/>
      <c r="G7" s="120"/>
      <c r="H7" s="115" t="s">
        <v>4</v>
      </c>
      <c r="I7" s="116"/>
    </row>
    <row r="8" spans="1:9" ht="24" customHeight="1" thickBot="1">
      <c r="A8" s="1"/>
      <c r="B8" s="1" t="s">
        <v>5</v>
      </c>
      <c r="C8" s="1" t="s">
        <v>6</v>
      </c>
      <c r="D8" s="2" t="s">
        <v>7</v>
      </c>
      <c r="E8" s="13" t="s">
        <v>8</v>
      </c>
      <c r="F8" s="1" t="s">
        <v>9</v>
      </c>
      <c r="G8" s="1" t="s">
        <v>10</v>
      </c>
      <c r="H8" s="1" t="s">
        <v>11</v>
      </c>
      <c r="I8" s="1" t="s">
        <v>12</v>
      </c>
    </row>
    <row r="9" spans="1:9" ht="20.399999999999999" customHeight="1" thickBot="1">
      <c r="A9" s="107" t="s">
        <v>33</v>
      </c>
      <c r="B9" s="3">
        <v>1200</v>
      </c>
      <c r="C9" s="3">
        <v>600</v>
      </c>
      <c r="D9" s="4">
        <v>50</v>
      </c>
      <c r="E9" s="11">
        <v>12</v>
      </c>
      <c r="F9" s="3">
        <v>8.64</v>
      </c>
      <c r="G9" s="3">
        <v>0.432</v>
      </c>
      <c r="H9" s="72">
        <v>1450</v>
      </c>
      <c r="I9" s="3">
        <v>583.20000000000005</v>
      </c>
    </row>
    <row r="10" spans="1:9" ht="20.399999999999999" customHeight="1" thickBot="1">
      <c r="A10" s="108"/>
      <c r="B10" s="3">
        <v>1200</v>
      </c>
      <c r="C10" s="3">
        <v>600</v>
      </c>
      <c r="D10" s="5">
        <v>100</v>
      </c>
      <c r="E10" s="11">
        <v>6</v>
      </c>
      <c r="F10" s="3">
        <v>4.32</v>
      </c>
      <c r="G10" s="3">
        <v>0.432</v>
      </c>
      <c r="H10" s="72">
        <v>1500</v>
      </c>
      <c r="I10" s="3">
        <v>583.20000000000005</v>
      </c>
    </row>
    <row r="11" spans="1:9" ht="20.399999999999999" customHeight="1" thickBot="1">
      <c r="A11" s="107" t="s">
        <v>34</v>
      </c>
      <c r="B11" s="3">
        <v>1200</v>
      </c>
      <c r="C11" s="3">
        <v>600</v>
      </c>
      <c r="D11" s="5">
        <v>50</v>
      </c>
      <c r="E11" s="11">
        <v>6</v>
      </c>
      <c r="F11" s="3">
        <v>4.32</v>
      </c>
      <c r="G11" s="3">
        <v>0.216</v>
      </c>
      <c r="H11" s="72">
        <v>1700</v>
      </c>
      <c r="I11" s="3">
        <v>356.4</v>
      </c>
    </row>
    <row r="12" spans="1:9" ht="20.399999999999999" customHeight="1" thickBot="1">
      <c r="A12" s="108"/>
      <c r="B12" s="3">
        <v>1200</v>
      </c>
      <c r="C12" s="3">
        <v>600</v>
      </c>
      <c r="D12" s="5">
        <v>100</v>
      </c>
      <c r="E12" s="11">
        <v>3</v>
      </c>
      <c r="F12" s="3">
        <v>2.16</v>
      </c>
      <c r="G12" s="3">
        <v>0.216</v>
      </c>
      <c r="H12" s="72">
        <v>1700</v>
      </c>
      <c r="I12" s="3">
        <v>356.4</v>
      </c>
    </row>
    <row r="13" spans="1:9" ht="20.399999999999999" customHeight="1" thickBot="1">
      <c r="A13" s="107" t="s">
        <v>35</v>
      </c>
      <c r="B13" s="3">
        <v>1200</v>
      </c>
      <c r="C13" s="3">
        <v>600</v>
      </c>
      <c r="D13" s="3">
        <v>50</v>
      </c>
      <c r="E13" s="11">
        <v>6</v>
      </c>
      <c r="F13" s="3">
        <v>4.32</v>
      </c>
      <c r="G13" s="3">
        <v>0.216</v>
      </c>
      <c r="H13" s="72">
        <v>2000</v>
      </c>
      <c r="I13" s="3">
        <v>432</v>
      </c>
    </row>
    <row r="14" spans="1:9" ht="20.399999999999999" customHeight="1" thickBot="1">
      <c r="A14" s="108"/>
      <c r="B14" s="3">
        <v>1200</v>
      </c>
      <c r="C14" s="3">
        <v>600</v>
      </c>
      <c r="D14" s="6">
        <v>100</v>
      </c>
      <c r="E14" s="12">
        <v>3</v>
      </c>
      <c r="F14" s="3">
        <v>2.16</v>
      </c>
      <c r="G14" s="3">
        <v>0.216</v>
      </c>
      <c r="H14" s="72">
        <v>2000</v>
      </c>
      <c r="I14" s="3">
        <v>432</v>
      </c>
    </row>
    <row r="15" spans="1:9" ht="20.399999999999999" customHeight="1" thickBot="1">
      <c r="A15" s="107" t="s">
        <v>36</v>
      </c>
      <c r="B15" s="3">
        <v>1200</v>
      </c>
      <c r="C15" s="3">
        <v>600</v>
      </c>
      <c r="D15" s="4">
        <v>50</v>
      </c>
      <c r="E15" s="11">
        <v>6</v>
      </c>
      <c r="F15" s="3">
        <v>4.32</v>
      </c>
      <c r="G15" s="3">
        <v>0.216</v>
      </c>
      <c r="H15" s="72">
        <v>2450</v>
      </c>
      <c r="I15" s="3">
        <v>550.79999999999995</v>
      </c>
    </row>
    <row r="16" spans="1:9" ht="20.399999999999999" customHeight="1" thickBot="1">
      <c r="A16" s="109"/>
      <c r="B16" s="3">
        <v>1200</v>
      </c>
      <c r="C16" s="3">
        <v>600</v>
      </c>
      <c r="D16" s="4">
        <v>100</v>
      </c>
      <c r="E16" s="11">
        <v>4</v>
      </c>
      <c r="F16" s="3">
        <v>2.88</v>
      </c>
      <c r="G16" s="3">
        <v>0.28799999999999998</v>
      </c>
      <c r="H16" s="72">
        <v>2450</v>
      </c>
      <c r="I16" s="3">
        <v>734.4</v>
      </c>
    </row>
    <row r="17" spans="1:9" ht="20.399999999999999" customHeight="1" thickBot="1">
      <c r="A17" s="108"/>
      <c r="B17" s="3">
        <v>1200</v>
      </c>
      <c r="C17" s="3">
        <v>600</v>
      </c>
      <c r="D17" s="4">
        <v>150</v>
      </c>
      <c r="E17" s="11">
        <v>2</v>
      </c>
      <c r="F17" s="3">
        <v>1.44</v>
      </c>
      <c r="G17" s="3">
        <v>0.216</v>
      </c>
      <c r="H17" s="72">
        <v>2450</v>
      </c>
      <c r="I17" s="3">
        <v>550.79999999999995</v>
      </c>
    </row>
    <row r="18" spans="1:9" ht="20.399999999999999" customHeight="1" thickBot="1">
      <c r="A18" s="107" t="s">
        <v>37</v>
      </c>
      <c r="B18" s="3">
        <v>1200</v>
      </c>
      <c r="C18" s="3">
        <v>600</v>
      </c>
      <c r="D18" s="4">
        <v>50</v>
      </c>
      <c r="E18" s="11">
        <v>6</v>
      </c>
      <c r="F18" s="3">
        <v>4.32</v>
      </c>
      <c r="G18" s="3">
        <v>0.216</v>
      </c>
      <c r="H18" s="72">
        <v>2650</v>
      </c>
      <c r="I18" s="3">
        <v>594</v>
      </c>
    </row>
    <row r="19" spans="1:9" ht="20.399999999999999" customHeight="1" thickBot="1">
      <c r="A19" s="109"/>
      <c r="B19" s="3">
        <v>1200</v>
      </c>
      <c r="C19" s="3">
        <v>600</v>
      </c>
      <c r="D19" s="4">
        <v>100</v>
      </c>
      <c r="E19" s="11">
        <v>4</v>
      </c>
      <c r="F19" s="3">
        <v>2.88</v>
      </c>
      <c r="G19" s="3">
        <v>0.28799999999999998</v>
      </c>
      <c r="H19" s="72">
        <v>2650</v>
      </c>
      <c r="I19" s="3">
        <v>791.99999999999989</v>
      </c>
    </row>
    <row r="20" spans="1:9" ht="20.399999999999999" customHeight="1" thickBot="1">
      <c r="A20" s="108"/>
      <c r="B20" s="3">
        <v>1200</v>
      </c>
      <c r="C20" s="3">
        <v>600</v>
      </c>
      <c r="D20" s="4">
        <v>150</v>
      </c>
      <c r="E20" s="11">
        <v>2</v>
      </c>
      <c r="F20" s="3">
        <v>1.44</v>
      </c>
      <c r="G20" s="3">
        <v>0.216</v>
      </c>
      <c r="H20" s="72">
        <v>2650</v>
      </c>
      <c r="I20" s="3">
        <v>594</v>
      </c>
    </row>
    <row r="21" spans="1:9" ht="20.399999999999999" customHeight="1" thickBot="1">
      <c r="A21" s="107" t="s">
        <v>38</v>
      </c>
      <c r="B21" s="3">
        <v>1200</v>
      </c>
      <c r="C21" s="3">
        <v>600</v>
      </c>
      <c r="D21" s="5">
        <v>50</v>
      </c>
      <c r="E21" s="11">
        <v>6</v>
      </c>
      <c r="F21" s="3">
        <v>4.32</v>
      </c>
      <c r="G21" s="3">
        <v>0.216</v>
      </c>
      <c r="H21" s="72">
        <v>3650</v>
      </c>
      <c r="I21" s="3">
        <v>831.6</v>
      </c>
    </row>
    <row r="22" spans="1:9" ht="20.399999999999999" customHeight="1" thickBot="1">
      <c r="A22" s="109"/>
      <c r="B22" s="3">
        <v>1200</v>
      </c>
      <c r="C22" s="3">
        <v>600</v>
      </c>
      <c r="D22" s="5">
        <v>100</v>
      </c>
      <c r="E22" s="11">
        <v>3</v>
      </c>
      <c r="F22" s="3">
        <v>2.16</v>
      </c>
      <c r="G22" s="3">
        <v>0.216</v>
      </c>
      <c r="H22" s="72">
        <v>3650</v>
      </c>
      <c r="I22" s="3">
        <v>831.6</v>
      </c>
    </row>
    <row r="23" spans="1:9" ht="20.399999999999999" customHeight="1" thickBot="1">
      <c r="A23" s="109"/>
      <c r="B23" s="3">
        <v>1200</v>
      </c>
      <c r="C23" s="3">
        <v>600</v>
      </c>
      <c r="D23" s="5">
        <v>120</v>
      </c>
      <c r="E23" s="11">
        <v>3</v>
      </c>
      <c r="F23" s="3">
        <v>2.16</v>
      </c>
      <c r="G23" s="3">
        <v>0.25919999999999999</v>
      </c>
      <c r="H23" s="72">
        <v>3650</v>
      </c>
      <c r="I23" s="3">
        <v>997.92</v>
      </c>
    </row>
    <row r="24" spans="1:9" ht="20.399999999999999" customHeight="1" thickBot="1">
      <c r="A24" s="109"/>
      <c r="B24" s="3">
        <v>1200</v>
      </c>
      <c r="C24" s="3">
        <v>600</v>
      </c>
      <c r="D24" s="3">
        <v>130</v>
      </c>
      <c r="E24" s="11">
        <v>2</v>
      </c>
      <c r="F24" s="3">
        <v>1.44</v>
      </c>
      <c r="G24" s="3">
        <v>0.18720000000000001</v>
      </c>
      <c r="H24" s="72">
        <v>3650</v>
      </c>
      <c r="I24" s="3">
        <v>720.72</v>
      </c>
    </row>
    <row r="25" spans="1:9" ht="20.399999999999999" customHeight="1" thickBot="1">
      <c r="A25" s="108"/>
      <c r="B25" s="3">
        <v>1200</v>
      </c>
      <c r="C25" s="3">
        <v>600</v>
      </c>
      <c r="D25" s="6">
        <v>150</v>
      </c>
      <c r="E25" s="12">
        <v>2</v>
      </c>
      <c r="F25" s="3">
        <v>1.44</v>
      </c>
      <c r="G25" s="3">
        <v>0.216</v>
      </c>
      <c r="H25" s="72">
        <v>3650</v>
      </c>
      <c r="I25" s="3">
        <v>831.6</v>
      </c>
    </row>
    <row r="26" spans="1:9" ht="20.399999999999999" customHeight="1" thickBot="1">
      <c r="A26" s="107" t="s">
        <v>39</v>
      </c>
      <c r="B26" s="3">
        <v>1200</v>
      </c>
      <c r="C26" s="3">
        <v>600</v>
      </c>
      <c r="D26" s="4">
        <v>100</v>
      </c>
      <c r="E26" s="11">
        <v>3</v>
      </c>
      <c r="F26" s="3">
        <v>2.16</v>
      </c>
      <c r="G26" s="3">
        <v>0.14399999999999999</v>
      </c>
      <c r="H26" s="72">
        <v>2870</v>
      </c>
      <c r="I26" s="3">
        <v>417.59999999999997</v>
      </c>
    </row>
    <row r="27" spans="1:9" ht="20.399999999999999" customHeight="1" thickBot="1">
      <c r="A27" s="109"/>
      <c r="B27" s="3">
        <v>1200</v>
      </c>
      <c r="C27" s="3">
        <v>600</v>
      </c>
      <c r="D27" s="4">
        <v>120</v>
      </c>
      <c r="E27" s="11">
        <v>3</v>
      </c>
      <c r="F27" s="3">
        <v>2.16</v>
      </c>
      <c r="G27" s="3">
        <v>0.25919999999999999</v>
      </c>
      <c r="H27" s="72">
        <v>2870</v>
      </c>
      <c r="I27" s="3">
        <v>751.68</v>
      </c>
    </row>
    <row r="28" spans="1:9" ht="20.399999999999999" customHeight="1" thickBot="1">
      <c r="A28" s="109"/>
      <c r="B28" s="3">
        <v>1200</v>
      </c>
      <c r="C28" s="3">
        <v>600</v>
      </c>
      <c r="D28" s="4">
        <v>150</v>
      </c>
      <c r="E28" s="11">
        <v>2</v>
      </c>
      <c r="F28" s="3">
        <v>1.44</v>
      </c>
      <c r="G28" s="3">
        <v>0.216</v>
      </c>
      <c r="H28" s="72">
        <v>2870</v>
      </c>
      <c r="I28" s="3">
        <v>626.4</v>
      </c>
    </row>
    <row r="29" spans="1:9" ht="20.399999999999999" customHeight="1" thickBot="1">
      <c r="A29" s="108"/>
      <c r="B29" s="3">
        <v>1200</v>
      </c>
      <c r="C29" s="3">
        <v>600</v>
      </c>
      <c r="D29" s="4">
        <v>200</v>
      </c>
      <c r="E29" s="11">
        <v>2</v>
      </c>
      <c r="F29" s="3">
        <v>1.44</v>
      </c>
      <c r="G29" s="3">
        <v>0.28799999999999998</v>
      </c>
      <c r="H29" s="72">
        <v>2870</v>
      </c>
      <c r="I29" s="3">
        <v>835.19999999999993</v>
      </c>
    </row>
    <row r="30" spans="1:9" ht="20.399999999999999" customHeight="1" thickBot="1">
      <c r="A30" s="107" t="s">
        <v>40</v>
      </c>
      <c r="B30" s="3">
        <v>1200</v>
      </c>
      <c r="C30" s="3">
        <v>600</v>
      </c>
      <c r="D30" s="4">
        <v>100</v>
      </c>
      <c r="E30" s="11">
        <v>3</v>
      </c>
      <c r="F30" s="3">
        <v>2.16</v>
      </c>
      <c r="G30" s="3">
        <v>0.14399999999999999</v>
      </c>
      <c r="H30" s="72">
        <v>3100</v>
      </c>
      <c r="I30" s="3">
        <v>417.59999999999997</v>
      </c>
    </row>
    <row r="31" spans="1:9" ht="20.399999999999999" customHeight="1" thickBot="1">
      <c r="A31" s="109"/>
      <c r="B31" s="3">
        <v>1200</v>
      </c>
      <c r="C31" s="3">
        <v>600</v>
      </c>
      <c r="D31" s="4">
        <v>120</v>
      </c>
      <c r="E31" s="11">
        <v>3</v>
      </c>
      <c r="F31" s="3">
        <v>2.16</v>
      </c>
      <c r="G31" s="3">
        <v>0.25919999999999999</v>
      </c>
      <c r="H31" s="72">
        <v>3100</v>
      </c>
      <c r="I31" s="3">
        <v>803.52</v>
      </c>
    </row>
    <row r="32" spans="1:9" ht="20.399999999999999" customHeight="1" thickBot="1">
      <c r="A32" s="109"/>
      <c r="B32" s="3">
        <v>1200</v>
      </c>
      <c r="C32" s="3">
        <v>600</v>
      </c>
      <c r="D32" s="5">
        <v>150</v>
      </c>
      <c r="E32" s="11">
        <v>2</v>
      </c>
      <c r="F32" s="3">
        <v>1.44</v>
      </c>
      <c r="G32" s="3">
        <v>0.216</v>
      </c>
      <c r="H32" s="72">
        <v>3100</v>
      </c>
      <c r="I32" s="3">
        <v>669.6</v>
      </c>
    </row>
    <row r="33" spans="1:9" ht="20.399999999999999" customHeight="1" thickBot="1">
      <c r="A33" s="108"/>
      <c r="B33" s="3">
        <v>1200</v>
      </c>
      <c r="C33" s="3">
        <v>600</v>
      </c>
      <c r="D33" s="5">
        <v>200</v>
      </c>
      <c r="E33" s="11">
        <v>2</v>
      </c>
      <c r="F33" s="3">
        <v>1.44</v>
      </c>
      <c r="G33" s="3">
        <v>0.28799999999999998</v>
      </c>
      <c r="H33" s="72">
        <v>3100</v>
      </c>
      <c r="I33" s="3">
        <v>892.8</v>
      </c>
    </row>
    <row r="34" spans="1:9" ht="20.399999999999999" customHeight="1" thickBot="1">
      <c r="A34" s="107" t="s">
        <v>41</v>
      </c>
      <c r="B34" s="3">
        <v>1200</v>
      </c>
      <c r="C34" s="3">
        <v>600</v>
      </c>
      <c r="D34" s="5">
        <v>100</v>
      </c>
      <c r="E34" s="11">
        <v>3</v>
      </c>
      <c r="F34" s="3">
        <v>2.16</v>
      </c>
      <c r="G34" s="3">
        <v>0.14399999999999999</v>
      </c>
      <c r="H34" s="72">
        <v>3300</v>
      </c>
      <c r="I34" s="3">
        <v>472.31999999999994</v>
      </c>
    </row>
    <row r="35" spans="1:9" ht="20.399999999999999" customHeight="1" thickBot="1">
      <c r="A35" s="109"/>
      <c r="B35" s="3">
        <v>1200</v>
      </c>
      <c r="C35" s="3">
        <v>600</v>
      </c>
      <c r="D35" s="3">
        <v>120</v>
      </c>
      <c r="E35" s="11">
        <v>3</v>
      </c>
      <c r="F35" s="3">
        <v>2.16</v>
      </c>
      <c r="G35" s="3">
        <v>0.25919999999999999</v>
      </c>
      <c r="H35" s="72">
        <v>3300</v>
      </c>
      <c r="I35" s="3">
        <v>850.17599999999993</v>
      </c>
    </row>
    <row r="36" spans="1:9" ht="20.399999999999999" customHeight="1" thickBot="1">
      <c r="A36" s="109"/>
      <c r="B36" s="3">
        <v>1200</v>
      </c>
      <c r="C36" s="3">
        <v>600</v>
      </c>
      <c r="D36" s="6">
        <v>150</v>
      </c>
      <c r="E36" s="12">
        <v>2</v>
      </c>
      <c r="F36" s="3">
        <v>1.44</v>
      </c>
      <c r="G36" s="3">
        <v>0.216</v>
      </c>
      <c r="H36" s="72">
        <v>3300</v>
      </c>
      <c r="I36" s="3">
        <v>708.48</v>
      </c>
    </row>
    <row r="37" spans="1:9" ht="20.399999999999999" customHeight="1" thickBot="1">
      <c r="A37" s="108"/>
      <c r="B37" s="3">
        <v>1200</v>
      </c>
      <c r="C37" s="3">
        <v>600</v>
      </c>
      <c r="D37" s="4">
        <v>200</v>
      </c>
      <c r="E37" s="11">
        <v>2</v>
      </c>
      <c r="F37" s="3">
        <v>1.44</v>
      </c>
      <c r="G37" s="3">
        <v>0.28799999999999998</v>
      </c>
      <c r="H37" s="72">
        <v>3300</v>
      </c>
      <c r="I37" s="3">
        <v>944.63999999999987</v>
      </c>
    </row>
    <row r="38" spans="1:9" ht="20.399999999999999" customHeight="1" thickBot="1">
      <c r="A38" s="107" t="s">
        <v>42</v>
      </c>
      <c r="B38" s="3">
        <v>1200</v>
      </c>
      <c r="C38" s="3">
        <v>600</v>
      </c>
      <c r="D38" s="4">
        <v>80</v>
      </c>
      <c r="E38" s="11">
        <v>3</v>
      </c>
      <c r="F38" s="3">
        <v>2.16</v>
      </c>
      <c r="G38" s="3">
        <v>0.17280000000000001</v>
      </c>
      <c r="H38" s="72">
        <v>3750</v>
      </c>
      <c r="I38" s="3">
        <v>665.28000000000009</v>
      </c>
    </row>
    <row r="39" spans="1:9" ht="20.399999999999999" customHeight="1" thickBot="1">
      <c r="A39" s="109"/>
      <c r="B39" s="3">
        <v>1200</v>
      </c>
      <c r="C39" s="3">
        <v>600</v>
      </c>
      <c r="D39" s="4">
        <v>100</v>
      </c>
      <c r="E39" s="11">
        <v>2</v>
      </c>
      <c r="F39" s="3">
        <v>1.44</v>
      </c>
      <c r="G39" s="3">
        <v>0.14399999999999999</v>
      </c>
      <c r="H39" s="72">
        <v>3750</v>
      </c>
      <c r="I39" s="3">
        <v>554.4</v>
      </c>
    </row>
    <row r="40" spans="1:9" ht="20.399999999999999" customHeight="1" thickBot="1">
      <c r="A40" s="109"/>
      <c r="B40" s="3">
        <v>1200</v>
      </c>
      <c r="C40" s="3">
        <v>600</v>
      </c>
      <c r="D40" s="4">
        <v>130</v>
      </c>
      <c r="E40" s="11">
        <v>2</v>
      </c>
      <c r="F40" s="3">
        <v>1.44</v>
      </c>
      <c r="G40" s="3">
        <v>0.18720000000000001</v>
      </c>
      <c r="H40" s="72">
        <v>3750</v>
      </c>
      <c r="I40" s="3">
        <v>720.72</v>
      </c>
    </row>
    <row r="41" spans="1:9" ht="20.399999999999999" customHeight="1" thickBot="1">
      <c r="A41" s="109"/>
      <c r="B41" s="3">
        <v>1200</v>
      </c>
      <c r="C41" s="3">
        <v>600</v>
      </c>
      <c r="D41" s="4">
        <v>140</v>
      </c>
      <c r="E41" s="11">
        <v>2</v>
      </c>
      <c r="F41" s="3">
        <v>1.44</v>
      </c>
      <c r="G41" s="3">
        <v>0.2016</v>
      </c>
      <c r="H41" s="72">
        <v>3750</v>
      </c>
      <c r="I41" s="3">
        <v>776.16</v>
      </c>
    </row>
    <row r="42" spans="1:9" ht="20.399999999999999" customHeight="1" thickBot="1">
      <c r="A42" s="108"/>
      <c r="B42" s="3">
        <v>1200</v>
      </c>
      <c r="C42" s="3">
        <v>600</v>
      </c>
      <c r="D42" s="4">
        <v>150</v>
      </c>
      <c r="E42" s="11">
        <v>2</v>
      </c>
      <c r="F42" s="3">
        <v>1.44</v>
      </c>
      <c r="G42" s="3">
        <v>0.216</v>
      </c>
      <c r="H42" s="72">
        <v>3750</v>
      </c>
      <c r="I42" s="3">
        <v>831.6</v>
      </c>
    </row>
    <row r="43" spans="1:9" ht="20.399999999999999" customHeight="1" thickBot="1">
      <c r="A43" s="107" t="s">
        <v>43</v>
      </c>
      <c r="B43" s="3">
        <v>1200</v>
      </c>
      <c r="C43" s="3">
        <v>600</v>
      </c>
      <c r="D43" s="5">
        <v>80</v>
      </c>
      <c r="E43" s="11">
        <v>3</v>
      </c>
      <c r="F43" s="3">
        <v>2.16</v>
      </c>
      <c r="G43" s="3">
        <v>0.17280000000000001</v>
      </c>
      <c r="H43" s="72">
        <v>4250</v>
      </c>
      <c r="I43" s="3">
        <v>665.28000000000009</v>
      </c>
    </row>
    <row r="44" spans="1:9" ht="20.399999999999999" customHeight="1" thickBot="1">
      <c r="A44" s="109"/>
      <c r="B44" s="3">
        <v>1200</v>
      </c>
      <c r="C44" s="3">
        <v>600</v>
      </c>
      <c r="D44" s="5">
        <v>100</v>
      </c>
      <c r="E44" s="11">
        <v>2</v>
      </c>
      <c r="F44" s="3">
        <v>1.44</v>
      </c>
      <c r="G44" s="3">
        <v>0.14399999999999999</v>
      </c>
      <c r="H44" s="72">
        <v>4250</v>
      </c>
      <c r="I44" s="3">
        <v>604.79999999999995</v>
      </c>
    </row>
    <row r="45" spans="1:9" ht="20.399999999999999" customHeight="1" thickBot="1">
      <c r="A45" s="109"/>
      <c r="B45" s="3">
        <v>1200</v>
      </c>
      <c r="C45" s="3">
        <v>600</v>
      </c>
      <c r="D45" s="5">
        <v>130</v>
      </c>
      <c r="E45" s="11">
        <v>2</v>
      </c>
      <c r="F45" s="3">
        <v>1.44</v>
      </c>
      <c r="G45" s="3">
        <v>0.18720000000000001</v>
      </c>
      <c r="H45" s="72">
        <v>4250</v>
      </c>
      <c r="I45" s="3">
        <v>786.24</v>
      </c>
    </row>
    <row r="46" spans="1:9" ht="20.399999999999999" customHeight="1" thickBot="1">
      <c r="A46" s="109"/>
      <c r="B46" s="3">
        <v>1200</v>
      </c>
      <c r="C46" s="3">
        <v>600</v>
      </c>
      <c r="D46" s="3">
        <v>140</v>
      </c>
      <c r="E46" s="11">
        <v>2</v>
      </c>
      <c r="F46" s="3">
        <v>1.44</v>
      </c>
      <c r="G46" s="3">
        <v>0.2016</v>
      </c>
      <c r="H46" s="72">
        <v>4250</v>
      </c>
      <c r="I46" s="3">
        <v>846.72</v>
      </c>
    </row>
    <row r="47" spans="1:9" ht="20.399999999999999" customHeight="1" thickBot="1">
      <c r="A47" s="108"/>
      <c r="B47" s="3">
        <v>1200</v>
      </c>
      <c r="C47" s="3">
        <v>600</v>
      </c>
      <c r="D47" s="6">
        <v>150</v>
      </c>
      <c r="E47" s="12">
        <v>2</v>
      </c>
      <c r="F47" s="3">
        <v>1.44</v>
      </c>
      <c r="G47" s="3">
        <v>0.216</v>
      </c>
      <c r="H47" s="72">
        <v>4250</v>
      </c>
      <c r="I47" s="3">
        <v>907.2</v>
      </c>
    </row>
    <row r="48" spans="1:9" ht="20.399999999999999" customHeight="1" thickBot="1">
      <c r="A48" s="107" t="s">
        <v>44</v>
      </c>
      <c r="B48" s="3">
        <v>1200</v>
      </c>
      <c r="C48" s="3">
        <v>600</v>
      </c>
      <c r="D48" s="4">
        <v>30</v>
      </c>
      <c r="E48" s="11">
        <v>6</v>
      </c>
      <c r="F48" s="3">
        <v>4.32</v>
      </c>
      <c r="G48" s="3">
        <v>0.12959999999999999</v>
      </c>
      <c r="H48" s="72">
        <v>4400</v>
      </c>
      <c r="I48" s="3">
        <v>570.24</v>
      </c>
    </row>
    <row r="49" spans="1:9" ht="20.399999999999999" customHeight="1" thickBot="1">
      <c r="A49" s="109"/>
      <c r="B49" s="3">
        <v>1200</v>
      </c>
      <c r="C49" s="3">
        <v>600</v>
      </c>
      <c r="D49" s="4">
        <v>40</v>
      </c>
      <c r="E49" s="11">
        <v>5</v>
      </c>
      <c r="F49" s="3">
        <v>3.6</v>
      </c>
      <c r="G49" s="3">
        <v>0.14399999999999999</v>
      </c>
      <c r="H49" s="72">
        <v>4400</v>
      </c>
      <c r="I49" s="3">
        <v>633.59999999999991</v>
      </c>
    </row>
    <row r="50" spans="1:9" ht="20.399999999999999" customHeight="1" thickBot="1">
      <c r="A50" s="108"/>
      <c r="B50" s="3">
        <v>1200</v>
      </c>
      <c r="C50" s="3">
        <v>600</v>
      </c>
      <c r="D50" s="4">
        <v>50</v>
      </c>
      <c r="E50" s="11">
        <v>4</v>
      </c>
      <c r="F50" s="3">
        <v>2.88</v>
      </c>
      <c r="G50" s="3">
        <v>0.14399999999999999</v>
      </c>
      <c r="H50" s="72">
        <v>4400</v>
      </c>
      <c r="I50" s="3">
        <v>633.59999999999991</v>
      </c>
    </row>
    <row r="51" spans="1:9" ht="20.399999999999999" customHeight="1" thickBot="1">
      <c r="A51" s="107" t="s">
        <v>45</v>
      </c>
      <c r="B51" s="3">
        <v>1200</v>
      </c>
      <c r="C51" s="3">
        <v>600</v>
      </c>
      <c r="D51" s="4">
        <v>30</v>
      </c>
      <c r="E51" s="11">
        <v>6</v>
      </c>
      <c r="F51" s="3">
        <v>4.32</v>
      </c>
      <c r="G51" s="3">
        <v>0.12959999999999999</v>
      </c>
      <c r="H51" s="72">
        <v>4600</v>
      </c>
      <c r="I51" s="3">
        <v>596.16</v>
      </c>
    </row>
    <row r="52" spans="1:9" ht="20.399999999999999" customHeight="1" thickBot="1">
      <c r="A52" s="109"/>
      <c r="B52" s="3">
        <v>1200</v>
      </c>
      <c r="C52" s="3">
        <v>600</v>
      </c>
      <c r="D52" s="4">
        <v>40</v>
      </c>
      <c r="E52" s="11">
        <v>5</v>
      </c>
      <c r="F52" s="3">
        <v>3.6</v>
      </c>
      <c r="G52" s="3">
        <v>0.14399999999999999</v>
      </c>
      <c r="H52" s="72">
        <v>4600</v>
      </c>
      <c r="I52" s="3">
        <v>662.4</v>
      </c>
    </row>
    <row r="53" spans="1:9" ht="20.399999999999999" customHeight="1" thickBot="1">
      <c r="A53" s="108"/>
      <c r="B53" s="3">
        <v>1200</v>
      </c>
      <c r="C53" s="3">
        <v>600</v>
      </c>
      <c r="D53" s="4">
        <v>50</v>
      </c>
      <c r="E53" s="11">
        <v>4</v>
      </c>
      <c r="F53" s="3">
        <v>2.88</v>
      </c>
      <c r="G53" s="3">
        <v>0.14399999999999999</v>
      </c>
      <c r="H53" s="72">
        <v>4600</v>
      </c>
      <c r="I53" s="3">
        <v>662.4</v>
      </c>
    </row>
    <row r="54" spans="1:9" ht="20.399999999999999" customHeight="1" thickBot="1">
      <c r="A54" s="107" t="s">
        <v>46</v>
      </c>
      <c r="B54" s="3">
        <v>1200</v>
      </c>
      <c r="C54" s="3">
        <v>600</v>
      </c>
      <c r="D54" s="5">
        <v>50</v>
      </c>
      <c r="E54" s="11">
        <v>6</v>
      </c>
      <c r="F54" s="3">
        <v>2.16</v>
      </c>
      <c r="G54" s="3">
        <v>0.15359999999999999</v>
      </c>
      <c r="H54" s="72">
        <v>2900</v>
      </c>
      <c r="I54" s="3">
        <v>453.11999999999995</v>
      </c>
    </row>
    <row r="55" spans="1:9" ht="20.399999999999999" customHeight="1" thickBot="1">
      <c r="A55" s="108"/>
      <c r="B55" s="3">
        <v>1200</v>
      </c>
      <c r="C55" s="3">
        <v>600</v>
      </c>
      <c r="D55" s="5">
        <v>100</v>
      </c>
      <c r="E55" s="11">
        <v>3</v>
      </c>
      <c r="F55" s="3">
        <v>1.44</v>
      </c>
      <c r="G55" s="3">
        <v>0.1608</v>
      </c>
      <c r="H55" s="72">
        <v>2900</v>
      </c>
      <c r="I55" s="3">
        <v>474.36</v>
      </c>
    </row>
  </sheetData>
  <mergeCells count="18">
    <mergeCell ref="A6:I6"/>
    <mergeCell ref="A11:A12"/>
    <mergeCell ref="A13:A14"/>
    <mergeCell ref="A15:A17"/>
    <mergeCell ref="B7:D7"/>
    <mergeCell ref="E7:G7"/>
    <mergeCell ref="H7:I7"/>
    <mergeCell ref="A9:A10"/>
    <mergeCell ref="A26:A29"/>
    <mergeCell ref="A48:A50"/>
    <mergeCell ref="A51:A53"/>
    <mergeCell ref="A54:A55"/>
    <mergeCell ref="A18:A20"/>
    <mergeCell ref="A21:A25"/>
    <mergeCell ref="A30:A33"/>
    <mergeCell ref="A34:A37"/>
    <mergeCell ref="A38:A42"/>
    <mergeCell ref="A43:A4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I32"/>
  <sheetViews>
    <sheetView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I9" sqref="I9"/>
    </sheetView>
  </sheetViews>
  <sheetFormatPr defaultRowHeight="14.4"/>
  <cols>
    <col min="1" max="1" width="29.5546875" style="9" customWidth="1"/>
    <col min="4" max="5" width="8.88671875" style="10"/>
  </cols>
  <sheetData>
    <row r="5" spans="1:9" ht="34.200000000000003" customHeight="1"/>
    <row r="6" spans="1:9" ht="20.399999999999999" customHeight="1" thickBot="1">
      <c r="A6" s="110" t="s">
        <v>47</v>
      </c>
      <c r="B6" s="110"/>
      <c r="C6" s="110"/>
      <c r="D6" s="110"/>
      <c r="E6" s="110"/>
      <c r="F6" s="110"/>
      <c r="G6" s="110"/>
      <c r="H6" s="110"/>
      <c r="I6" s="110"/>
    </row>
    <row r="7" spans="1:9" ht="20.399999999999999" customHeight="1" thickBot="1">
      <c r="A7" s="1" t="s">
        <v>1</v>
      </c>
      <c r="B7" s="115" t="s">
        <v>2</v>
      </c>
      <c r="C7" s="117"/>
      <c r="D7" s="116"/>
      <c r="E7" s="118" t="s">
        <v>3</v>
      </c>
      <c r="F7" s="119"/>
      <c r="G7" s="120"/>
      <c r="H7" s="115" t="s">
        <v>4</v>
      </c>
      <c r="I7" s="116"/>
    </row>
    <row r="8" spans="1:9" ht="27.6" customHeight="1" thickBot="1">
      <c r="A8" s="1"/>
      <c r="B8" s="1" t="s">
        <v>5</v>
      </c>
      <c r="C8" s="1" t="s">
        <v>6</v>
      </c>
      <c r="D8" s="13" t="s">
        <v>7</v>
      </c>
      <c r="E8" s="13" t="s">
        <v>8</v>
      </c>
      <c r="F8" s="1" t="s">
        <v>9</v>
      </c>
      <c r="G8" s="1" t="s">
        <v>10</v>
      </c>
      <c r="H8" s="1" t="s">
        <v>11</v>
      </c>
      <c r="I8" s="1" t="s">
        <v>12</v>
      </c>
    </row>
    <row r="9" spans="1:9" ht="20.399999999999999" customHeight="1" thickBot="1">
      <c r="A9" s="107" t="s">
        <v>48</v>
      </c>
      <c r="B9" s="3">
        <v>1000</v>
      </c>
      <c r="C9" s="3">
        <v>600</v>
      </c>
      <c r="D9" s="11">
        <v>50</v>
      </c>
      <c r="E9" s="11">
        <v>8</v>
      </c>
      <c r="F9" s="3">
        <v>4.8</v>
      </c>
      <c r="G9" s="3">
        <v>0.24</v>
      </c>
      <c r="H9" s="3">
        <v>1400</v>
      </c>
      <c r="I9" s="3">
        <v>336</v>
      </c>
    </row>
    <row r="10" spans="1:9" ht="20.399999999999999" customHeight="1" thickBot="1">
      <c r="A10" s="108"/>
      <c r="B10" s="3">
        <v>1000</v>
      </c>
      <c r="C10" s="3">
        <v>600</v>
      </c>
      <c r="D10" s="11">
        <v>100</v>
      </c>
      <c r="E10" s="11">
        <v>4</v>
      </c>
      <c r="F10" s="3">
        <v>2.4</v>
      </c>
      <c r="G10" s="3">
        <v>0.24</v>
      </c>
      <c r="H10" s="3">
        <v>1400</v>
      </c>
      <c r="I10" s="3">
        <v>336</v>
      </c>
    </row>
    <row r="11" spans="1:9" ht="20.399999999999999" customHeight="1" thickBot="1">
      <c r="A11" s="107" t="s">
        <v>49</v>
      </c>
      <c r="B11" s="3">
        <v>1000</v>
      </c>
      <c r="C11" s="3">
        <v>500</v>
      </c>
      <c r="D11" s="11">
        <v>50</v>
      </c>
      <c r="E11" s="11">
        <v>8</v>
      </c>
      <c r="F11" s="3">
        <v>4</v>
      </c>
      <c r="G11" s="3">
        <v>0.2</v>
      </c>
      <c r="H11" s="3">
        <v>1600</v>
      </c>
      <c r="I11" s="3">
        <v>320</v>
      </c>
    </row>
    <row r="12" spans="1:9" ht="20.399999999999999" customHeight="1" thickBot="1">
      <c r="A12" s="108"/>
      <c r="B12" s="3">
        <v>1000</v>
      </c>
      <c r="C12" s="3">
        <v>500</v>
      </c>
      <c r="D12" s="11">
        <v>100</v>
      </c>
      <c r="E12" s="11">
        <v>4</v>
      </c>
      <c r="F12" s="3">
        <v>2</v>
      </c>
      <c r="G12" s="3">
        <v>0.2</v>
      </c>
      <c r="H12" s="3">
        <v>1600</v>
      </c>
      <c r="I12" s="3">
        <v>320</v>
      </c>
    </row>
    <row r="13" spans="1:9" ht="20.399999999999999" customHeight="1" thickBot="1">
      <c r="A13" s="107" t="s">
        <v>50</v>
      </c>
      <c r="B13" s="3">
        <v>1000</v>
      </c>
      <c r="C13" s="3">
        <v>500</v>
      </c>
      <c r="D13" s="12">
        <v>50</v>
      </c>
      <c r="E13" s="12">
        <v>8</v>
      </c>
      <c r="F13" s="3">
        <v>4</v>
      </c>
      <c r="G13" s="3">
        <v>0.2</v>
      </c>
      <c r="H13" s="3">
        <v>2700</v>
      </c>
      <c r="I13" s="3">
        <v>540</v>
      </c>
    </row>
    <row r="14" spans="1:9" ht="20.399999999999999" customHeight="1" thickBot="1">
      <c r="A14" s="108"/>
      <c r="B14" s="3">
        <v>1000</v>
      </c>
      <c r="C14" s="3">
        <v>500</v>
      </c>
      <c r="D14" s="11">
        <v>100</v>
      </c>
      <c r="E14" s="11">
        <v>4</v>
      </c>
      <c r="F14" s="3">
        <v>2</v>
      </c>
      <c r="G14" s="3">
        <v>0.2</v>
      </c>
      <c r="H14" s="3">
        <v>2700</v>
      </c>
      <c r="I14" s="3">
        <v>540</v>
      </c>
    </row>
    <row r="15" spans="1:9" ht="20.399999999999999" customHeight="1" thickBot="1">
      <c r="A15" s="107" t="s">
        <v>51</v>
      </c>
      <c r="B15" s="3">
        <v>1000</v>
      </c>
      <c r="C15" s="3">
        <v>500</v>
      </c>
      <c r="D15" s="11">
        <v>50</v>
      </c>
      <c r="E15" s="11">
        <v>8</v>
      </c>
      <c r="F15" s="3">
        <v>4</v>
      </c>
      <c r="G15" s="3">
        <v>0.2</v>
      </c>
      <c r="H15" s="3">
        <v>2750</v>
      </c>
      <c r="I15" s="3">
        <v>550</v>
      </c>
    </row>
    <row r="16" spans="1:9" ht="20.399999999999999" customHeight="1" thickBot="1">
      <c r="A16" s="108"/>
      <c r="B16" s="3">
        <v>1000</v>
      </c>
      <c r="C16" s="3">
        <v>500</v>
      </c>
      <c r="D16" s="11">
        <v>100</v>
      </c>
      <c r="E16" s="11">
        <v>4</v>
      </c>
      <c r="F16" s="3">
        <v>2</v>
      </c>
      <c r="G16" s="3">
        <v>0.2</v>
      </c>
      <c r="H16" s="3">
        <v>2750</v>
      </c>
      <c r="I16" s="3">
        <v>550</v>
      </c>
    </row>
    <row r="17" spans="1:9" ht="20.399999999999999" customHeight="1" thickBot="1">
      <c r="A17" s="107" t="s">
        <v>52</v>
      </c>
      <c r="B17" s="3">
        <v>1000</v>
      </c>
      <c r="C17" s="3">
        <v>500</v>
      </c>
      <c r="D17" s="11">
        <v>50</v>
      </c>
      <c r="E17" s="11">
        <v>8</v>
      </c>
      <c r="F17" s="3">
        <v>4</v>
      </c>
      <c r="G17" s="3">
        <v>0.2</v>
      </c>
      <c r="H17" s="3">
        <v>2950</v>
      </c>
      <c r="I17" s="3">
        <v>590</v>
      </c>
    </row>
    <row r="18" spans="1:9" ht="20.399999999999999" customHeight="1" thickBot="1">
      <c r="A18" s="108"/>
      <c r="B18" s="3">
        <v>1000</v>
      </c>
      <c r="C18" s="3">
        <v>500</v>
      </c>
      <c r="D18" s="11">
        <v>100</v>
      </c>
      <c r="E18" s="11">
        <v>4</v>
      </c>
      <c r="F18" s="3">
        <v>2</v>
      </c>
      <c r="G18" s="3">
        <v>0.2</v>
      </c>
      <c r="H18" s="3">
        <v>2950</v>
      </c>
      <c r="I18" s="3">
        <v>590</v>
      </c>
    </row>
    <row r="19" spans="1:9" ht="20.399999999999999" customHeight="1" thickBot="1">
      <c r="A19" s="107" t="s">
        <v>53</v>
      </c>
      <c r="B19" s="3">
        <v>1000</v>
      </c>
      <c r="C19" s="3">
        <v>500</v>
      </c>
      <c r="D19" s="11">
        <v>50</v>
      </c>
      <c r="E19" s="11">
        <v>8</v>
      </c>
      <c r="F19" s="3">
        <v>4</v>
      </c>
      <c r="G19" s="3">
        <v>0.2</v>
      </c>
      <c r="H19" s="3">
        <v>3100</v>
      </c>
      <c r="I19" s="3">
        <v>620</v>
      </c>
    </row>
    <row r="20" spans="1:9" ht="20.399999999999999" customHeight="1" thickBot="1">
      <c r="A20" s="108"/>
      <c r="B20" s="3">
        <v>1000</v>
      </c>
      <c r="C20" s="3">
        <v>500</v>
      </c>
      <c r="D20" s="11">
        <v>100</v>
      </c>
      <c r="E20" s="11">
        <v>4</v>
      </c>
      <c r="F20" s="3">
        <v>2</v>
      </c>
      <c r="G20" s="3">
        <v>0.2</v>
      </c>
      <c r="H20" s="3">
        <v>3100</v>
      </c>
      <c r="I20" s="3">
        <v>620</v>
      </c>
    </row>
    <row r="21" spans="1:9" ht="20.399999999999999" customHeight="1" thickBot="1">
      <c r="A21" s="107" t="s">
        <v>54</v>
      </c>
      <c r="B21" s="3">
        <v>1000</v>
      </c>
      <c r="C21" s="3">
        <v>500</v>
      </c>
      <c r="D21" s="11">
        <v>50</v>
      </c>
      <c r="E21" s="11">
        <v>6</v>
      </c>
      <c r="F21" s="3">
        <v>3</v>
      </c>
      <c r="G21" s="3">
        <v>0.15</v>
      </c>
      <c r="H21" s="3">
        <v>3000</v>
      </c>
      <c r="I21" s="3">
        <v>450</v>
      </c>
    </row>
    <row r="22" spans="1:9" ht="20.399999999999999" customHeight="1" thickBot="1">
      <c r="A22" s="108"/>
      <c r="B22" s="3">
        <v>1000</v>
      </c>
      <c r="C22" s="3">
        <v>500</v>
      </c>
      <c r="D22" s="11">
        <v>100</v>
      </c>
      <c r="E22" s="11">
        <v>3</v>
      </c>
      <c r="F22" s="3">
        <v>1.5</v>
      </c>
      <c r="G22" s="3">
        <v>0.15</v>
      </c>
      <c r="H22" s="3">
        <v>3000</v>
      </c>
      <c r="I22" s="3">
        <v>450</v>
      </c>
    </row>
    <row r="23" spans="1:9" ht="20.399999999999999" customHeight="1" thickBot="1">
      <c r="A23" s="107" t="s">
        <v>55</v>
      </c>
      <c r="B23" s="3">
        <v>1000</v>
      </c>
      <c r="C23" s="3">
        <v>500</v>
      </c>
      <c r="D23" s="11">
        <v>50</v>
      </c>
      <c r="E23" s="11">
        <v>6</v>
      </c>
      <c r="F23" s="3">
        <v>3</v>
      </c>
      <c r="G23" s="3">
        <v>0.15</v>
      </c>
      <c r="H23" s="3">
        <v>3900</v>
      </c>
      <c r="I23" s="3">
        <v>585</v>
      </c>
    </row>
    <row r="24" spans="1:9" ht="20.399999999999999" customHeight="1" thickBot="1">
      <c r="A24" s="108"/>
      <c r="B24" s="3">
        <v>1000</v>
      </c>
      <c r="C24" s="3">
        <v>500</v>
      </c>
      <c r="D24" s="12">
        <v>100</v>
      </c>
      <c r="E24" s="12">
        <v>3</v>
      </c>
      <c r="F24" s="3">
        <v>1.5</v>
      </c>
      <c r="G24" s="3">
        <v>0.15</v>
      </c>
      <c r="H24" s="3">
        <v>3900</v>
      </c>
      <c r="I24" s="3">
        <v>585</v>
      </c>
    </row>
    <row r="25" spans="1:9" ht="20.399999999999999" customHeight="1" thickBot="1">
      <c r="A25" s="107" t="s">
        <v>56</v>
      </c>
      <c r="B25" s="3">
        <v>1000</v>
      </c>
      <c r="C25" s="3">
        <v>500</v>
      </c>
      <c r="D25" s="11">
        <v>30</v>
      </c>
      <c r="E25" s="11">
        <v>8</v>
      </c>
      <c r="F25" s="3">
        <v>4</v>
      </c>
      <c r="G25" s="3">
        <v>0.12</v>
      </c>
      <c r="H25" s="3">
        <v>4200</v>
      </c>
      <c r="I25" s="3">
        <v>504</v>
      </c>
    </row>
    <row r="26" spans="1:9" ht="20.399999999999999" customHeight="1" thickBot="1">
      <c r="A26" s="108"/>
      <c r="B26" s="3">
        <v>1000</v>
      </c>
      <c r="C26" s="3">
        <v>500</v>
      </c>
      <c r="D26" s="11">
        <v>40</v>
      </c>
      <c r="E26" s="11">
        <v>6</v>
      </c>
      <c r="F26" s="3">
        <v>3</v>
      </c>
      <c r="G26" s="3">
        <v>0.12</v>
      </c>
      <c r="H26" s="3">
        <v>4200</v>
      </c>
      <c r="I26" s="3">
        <v>504</v>
      </c>
    </row>
    <row r="27" spans="1:9" ht="20.399999999999999" customHeight="1" thickBot="1">
      <c r="A27" s="107" t="s">
        <v>57</v>
      </c>
      <c r="B27" s="3">
        <v>1000</v>
      </c>
      <c r="C27" s="3">
        <v>500</v>
      </c>
      <c r="D27" s="11">
        <v>50</v>
      </c>
      <c r="E27" s="11">
        <v>6</v>
      </c>
      <c r="F27" s="3">
        <v>3</v>
      </c>
      <c r="G27" s="3">
        <v>0.15</v>
      </c>
      <c r="H27" s="3">
        <v>4200</v>
      </c>
      <c r="I27" s="3">
        <v>630</v>
      </c>
    </row>
    <row r="28" spans="1:9" ht="20.399999999999999" customHeight="1" thickBot="1">
      <c r="A28" s="108"/>
      <c r="B28" s="3">
        <v>1000</v>
      </c>
      <c r="C28" s="3">
        <v>500</v>
      </c>
      <c r="D28" s="11">
        <v>100</v>
      </c>
      <c r="E28" s="11">
        <v>3</v>
      </c>
      <c r="F28" s="3">
        <v>1.5</v>
      </c>
      <c r="G28" s="3">
        <v>0.15</v>
      </c>
      <c r="H28" s="3">
        <v>4200</v>
      </c>
      <c r="I28" s="3">
        <v>630</v>
      </c>
    </row>
    <row r="29" spans="1:9" ht="20.399999999999999" customHeight="1" thickBot="1">
      <c r="A29" s="107" t="s">
        <v>58</v>
      </c>
      <c r="B29" s="3">
        <v>1000</v>
      </c>
      <c r="C29" s="3">
        <v>500</v>
      </c>
      <c r="D29" s="11">
        <v>50</v>
      </c>
      <c r="E29" s="11">
        <v>8</v>
      </c>
      <c r="F29" s="3">
        <v>4</v>
      </c>
      <c r="G29" s="3">
        <v>0.2</v>
      </c>
      <c r="H29" s="3">
        <v>2050</v>
      </c>
      <c r="I29" s="3">
        <v>410</v>
      </c>
    </row>
    <row r="30" spans="1:9" ht="20.399999999999999" customHeight="1" thickBot="1">
      <c r="A30" s="108"/>
      <c r="B30" s="3">
        <v>1000</v>
      </c>
      <c r="C30" s="3">
        <v>500</v>
      </c>
      <c r="D30" s="11">
        <v>100</v>
      </c>
      <c r="E30" s="11">
        <v>4</v>
      </c>
      <c r="F30" s="3">
        <v>2</v>
      </c>
      <c r="G30" s="3">
        <v>0.2</v>
      </c>
      <c r="H30" s="3">
        <v>2050</v>
      </c>
      <c r="I30" s="3">
        <v>410</v>
      </c>
    </row>
    <row r="31" spans="1:9" ht="20.399999999999999" customHeight="1" thickBot="1">
      <c r="A31" s="107" t="s">
        <v>59</v>
      </c>
      <c r="B31" s="3">
        <v>1000</v>
      </c>
      <c r="C31" s="3">
        <v>500</v>
      </c>
      <c r="D31" s="11">
        <v>50</v>
      </c>
      <c r="E31" s="11">
        <v>8</v>
      </c>
      <c r="F31" s="3">
        <v>4</v>
      </c>
      <c r="G31" s="3">
        <v>0.2</v>
      </c>
      <c r="H31" s="3">
        <v>2600</v>
      </c>
      <c r="I31" s="3">
        <v>520</v>
      </c>
    </row>
    <row r="32" spans="1:9" ht="20.399999999999999" customHeight="1" thickBot="1">
      <c r="A32" s="108"/>
      <c r="B32" s="3">
        <v>1000</v>
      </c>
      <c r="C32" s="3">
        <v>500</v>
      </c>
      <c r="D32" s="11">
        <v>100</v>
      </c>
      <c r="E32" s="11">
        <v>4</v>
      </c>
      <c r="F32" s="3">
        <v>2</v>
      </c>
      <c r="G32" s="3">
        <v>0.2</v>
      </c>
      <c r="H32" s="3">
        <v>2600</v>
      </c>
      <c r="I32" s="3">
        <v>520</v>
      </c>
    </row>
  </sheetData>
  <mergeCells count="16">
    <mergeCell ref="A27:A28"/>
    <mergeCell ref="A29:A30"/>
    <mergeCell ref="A31:A32"/>
    <mergeCell ref="A15:A16"/>
    <mergeCell ref="A17:A18"/>
    <mergeCell ref="A19:A20"/>
    <mergeCell ref="A21:A22"/>
    <mergeCell ref="A23:A24"/>
    <mergeCell ref="A25:A26"/>
    <mergeCell ref="A13:A14"/>
    <mergeCell ref="A6:I6"/>
    <mergeCell ref="B7:D7"/>
    <mergeCell ref="E7:G7"/>
    <mergeCell ref="A11:A12"/>
    <mergeCell ref="H7:I7"/>
    <mergeCell ref="A9:A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5:I46"/>
  <sheetViews>
    <sheetView workbookViewId="0">
      <pane ySplit="9" topLeftCell="A22" activePane="bottomLeft" state="frozen"/>
      <selection pane="bottomLeft" activeCell="M51" sqref="M51"/>
    </sheetView>
  </sheetViews>
  <sheetFormatPr defaultRowHeight="14.4"/>
  <cols>
    <col min="1" max="1" width="28.77734375" style="9" customWidth="1"/>
    <col min="4" max="4" width="8.88671875" style="10"/>
  </cols>
  <sheetData>
    <row r="5" spans="1:9" ht="25.8" customHeight="1"/>
    <row r="6" spans="1:9" ht="20.399999999999999" customHeight="1" thickBot="1">
      <c r="A6" s="110" t="s">
        <v>60</v>
      </c>
      <c r="B6" s="110"/>
      <c r="C6" s="110"/>
      <c r="D6" s="110"/>
      <c r="E6" s="110"/>
      <c r="F6" s="110"/>
      <c r="G6" s="110"/>
      <c r="H6" s="110"/>
      <c r="I6" s="108"/>
    </row>
    <row r="7" spans="1:9" ht="20.399999999999999" customHeight="1" thickBot="1">
      <c r="A7" s="1" t="s">
        <v>1</v>
      </c>
      <c r="B7" s="115" t="s">
        <v>2</v>
      </c>
      <c r="C7" s="117"/>
      <c r="D7" s="116"/>
      <c r="E7" s="115" t="s">
        <v>3</v>
      </c>
      <c r="F7" s="116"/>
      <c r="G7" s="115" t="s">
        <v>4</v>
      </c>
      <c r="H7" s="117"/>
      <c r="I7" s="116"/>
    </row>
    <row r="8" spans="1:9" ht="20.399999999999999" customHeight="1" thickBot="1">
      <c r="A8" s="1"/>
      <c r="B8" s="1" t="s">
        <v>5</v>
      </c>
      <c r="C8" s="14" t="s">
        <v>6</v>
      </c>
      <c r="D8" s="13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</row>
    <row r="9" spans="1:9" ht="20.399999999999999" customHeight="1" thickBot="1">
      <c r="A9" s="117" t="s">
        <v>61</v>
      </c>
      <c r="B9" s="117"/>
      <c r="C9" s="117"/>
      <c r="D9" s="117"/>
      <c r="E9" s="117"/>
      <c r="F9" s="117"/>
      <c r="G9" s="117"/>
      <c r="H9" s="117"/>
      <c r="I9" s="116"/>
    </row>
    <row r="10" spans="1:9" ht="20.399999999999999" customHeight="1" thickBot="1">
      <c r="A10" s="1" t="s">
        <v>62</v>
      </c>
      <c r="B10" s="3">
        <v>8000</v>
      </c>
      <c r="C10" s="3">
        <v>610</v>
      </c>
      <c r="D10" s="11">
        <v>50</v>
      </c>
      <c r="E10" s="3">
        <v>4</v>
      </c>
      <c r="F10" s="3">
        <v>19.52</v>
      </c>
      <c r="G10" s="3">
        <v>0.97599999999999998</v>
      </c>
      <c r="H10" s="59">
        <v>1150</v>
      </c>
      <c r="I10" s="3">
        <v>1171.2</v>
      </c>
    </row>
    <row r="11" spans="1:9" ht="20.399999999999999" customHeight="1" thickBot="1">
      <c r="A11" s="1" t="s">
        <v>63</v>
      </c>
      <c r="B11" s="3">
        <v>5000</v>
      </c>
      <c r="C11" s="6">
        <v>610</v>
      </c>
      <c r="D11" s="12">
        <v>75</v>
      </c>
      <c r="E11" s="3">
        <v>4</v>
      </c>
      <c r="F11" s="3">
        <v>12.2</v>
      </c>
      <c r="G11" s="3">
        <v>0.91500000000000004</v>
      </c>
      <c r="H11" s="59">
        <v>1150</v>
      </c>
      <c r="I11" s="3">
        <v>1098</v>
      </c>
    </row>
    <row r="12" spans="1:9" ht="20.399999999999999" customHeight="1" thickBot="1">
      <c r="A12" s="1" t="s">
        <v>64</v>
      </c>
      <c r="B12" s="3">
        <v>3900</v>
      </c>
      <c r="C12" s="4">
        <v>1200</v>
      </c>
      <c r="D12" s="11">
        <v>150</v>
      </c>
      <c r="E12" s="3">
        <v>1</v>
      </c>
      <c r="F12" s="3">
        <v>4.68</v>
      </c>
      <c r="G12" s="3">
        <v>0.70199999999999996</v>
      </c>
      <c r="H12" s="59">
        <v>1400</v>
      </c>
      <c r="I12" s="3">
        <v>1038.96</v>
      </c>
    </row>
    <row r="13" spans="1:9" ht="20.399999999999999" customHeight="1" thickBot="1">
      <c r="A13" s="1" t="s">
        <v>65</v>
      </c>
      <c r="B13" s="3">
        <v>3000</v>
      </c>
      <c r="C13" s="4">
        <v>1200</v>
      </c>
      <c r="D13" s="11">
        <v>200</v>
      </c>
      <c r="E13" s="3">
        <v>1</v>
      </c>
      <c r="F13" s="3">
        <v>0.72</v>
      </c>
      <c r="G13" s="3">
        <v>0.72</v>
      </c>
      <c r="H13" s="59">
        <v>1400</v>
      </c>
      <c r="I13" s="3">
        <v>1065.5999999999999</v>
      </c>
    </row>
    <row r="14" spans="1:9" ht="20.399999999999999" customHeight="1" thickBot="1">
      <c r="A14" s="1" t="s">
        <v>66</v>
      </c>
      <c r="B14" s="3">
        <v>4000</v>
      </c>
      <c r="C14" s="4">
        <v>1200</v>
      </c>
      <c r="D14" s="11">
        <v>100</v>
      </c>
      <c r="E14" s="3">
        <v>1</v>
      </c>
      <c r="F14" s="3">
        <v>4.8</v>
      </c>
      <c r="G14" s="3">
        <v>0.48</v>
      </c>
      <c r="H14" s="59">
        <v>1500</v>
      </c>
      <c r="I14" s="3">
        <v>744</v>
      </c>
    </row>
    <row r="15" spans="1:9" ht="20.399999999999999" customHeight="1" thickBot="1">
      <c r="A15" s="1" t="s">
        <v>67</v>
      </c>
      <c r="B15" s="3">
        <v>3900</v>
      </c>
      <c r="C15" s="4">
        <v>1200</v>
      </c>
      <c r="D15" s="11">
        <v>150</v>
      </c>
      <c r="E15" s="3">
        <v>1</v>
      </c>
      <c r="F15" s="3">
        <v>4.68</v>
      </c>
      <c r="G15" s="3">
        <v>0.70199999999999996</v>
      </c>
      <c r="H15" s="59">
        <v>1500</v>
      </c>
      <c r="I15" s="3">
        <v>1088.0999999999999</v>
      </c>
    </row>
    <row r="16" spans="1:9" ht="20.399999999999999" customHeight="1" thickBot="1">
      <c r="A16" s="1" t="s">
        <v>68</v>
      </c>
      <c r="B16" s="3">
        <v>3000</v>
      </c>
      <c r="C16" s="4">
        <v>1200</v>
      </c>
      <c r="D16" s="11">
        <v>200</v>
      </c>
      <c r="E16" s="3">
        <v>1</v>
      </c>
      <c r="F16" s="3">
        <v>3.6</v>
      </c>
      <c r="G16" s="3">
        <v>0.72</v>
      </c>
      <c r="H16" s="59">
        <v>1500</v>
      </c>
      <c r="I16" s="3">
        <v>1080</v>
      </c>
    </row>
    <row r="17" spans="1:9" ht="30" customHeight="1" thickBot="1">
      <c r="A17" s="1" t="s">
        <v>69</v>
      </c>
      <c r="B17" s="3">
        <v>1000</v>
      </c>
      <c r="C17" s="4">
        <v>600</v>
      </c>
      <c r="D17" s="11">
        <v>50</v>
      </c>
      <c r="E17" s="3">
        <v>10</v>
      </c>
      <c r="F17" s="3">
        <v>6</v>
      </c>
      <c r="G17" s="3">
        <v>0.3</v>
      </c>
      <c r="H17" s="3">
        <v>1250</v>
      </c>
      <c r="I17" s="3">
        <v>375</v>
      </c>
    </row>
    <row r="18" spans="1:9" ht="29.4" customHeight="1" thickBot="1">
      <c r="A18" s="1" t="s">
        <v>70</v>
      </c>
      <c r="B18" s="3">
        <v>1000</v>
      </c>
      <c r="C18" s="5">
        <v>600</v>
      </c>
      <c r="D18" s="11">
        <v>100</v>
      </c>
      <c r="E18" s="3">
        <v>5</v>
      </c>
      <c r="F18" s="3">
        <v>3</v>
      </c>
      <c r="G18" s="3">
        <v>0.3</v>
      </c>
      <c r="H18" s="3">
        <v>1250</v>
      </c>
      <c r="I18" s="3">
        <v>375</v>
      </c>
    </row>
    <row r="19" spans="1:9" ht="31.2" customHeight="1" thickBot="1">
      <c r="A19" s="1" t="s">
        <v>71</v>
      </c>
      <c r="B19" s="3">
        <v>1250</v>
      </c>
      <c r="C19" s="5">
        <v>600</v>
      </c>
      <c r="D19" s="11">
        <v>50</v>
      </c>
      <c r="E19" s="3">
        <v>12</v>
      </c>
      <c r="F19" s="3">
        <v>9</v>
      </c>
      <c r="G19" s="3">
        <v>0.45</v>
      </c>
      <c r="H19" s="3">
        <v>1250</v>
      </c>
      <c r="I19" s="3">
        <v>562.5</v>
      </c>
    </row>
    <row r="20" spans="1:9" ht="20.399999999999999" customHeight="1" thickBot="1">
      <c r="A20" s="1" t="s">
        <v>72</v>
      </c>
      <c r="B20" s="3">
        <v>1250</v>
      </c>
      <c r="C20" s="5">
        <v>600</v>
      </c>
      <c r="D20" s="11">
        <v>100</v>
      </c>
      <c r="E20" s="3">
        <v>5</v>
      </c>
      <c r="F20" s="3">
        <v>3.75</v>
      </c>
      <c r="G20" s="3">
        <v>0.375</v>
      </c>
      <c r="H20" s="3">
        <v>2700</v>
      </c>
      <c r="I20" s="3">
        <v>843.75</v>
      </c>
    </row>
    <row r="21" spans="1:9" ht="20.399999999999999" customHeight="1" thickBot="1">
      <c r="A21" s="1" t="s">
        <v>73</v>
      </c>
      <c r="B21" s="3">
        <v>1250</v>
      </c>
      <c r="C21" s="3">
        <v>600</v>
      </c>
      <c r="D21" s="11">
        <v>50</v>
      </c>
      <c r="E21" s="3">
        <v>10</v>
      </c>
      <c r="F21" s="3">
        <v>7.5</v>
      </c>
      <c r="G21" s="3">
        <v>0.375</v>
      </c>
      <c r="H21" s="54">
        <v>2700</v>
      </c>
      <c r="I21" s="3">
        <v>843.75</v>
      </c>
    </row>
    <row r="22" spans="1:9" ht="20.399999999999999" customHeight="1">
      <c r="A22" s="121" t="s">
        <v>74</v>
      </c>
      <c r="B22" s="121"/>
      <c r="C22" s="121"/>
      <c r="D22" s="121"/>
      <c r="E22" s="121"/>
      <c r="F22" s="121"/>
      <c r="G22" s="121"/>
      <c r="H22" s="121"/>
      <c r="I22" s="107"/>
    </row>
    <row r="23" spans="1:9" ht="20.399999999999999" customHeight="1" thickBot="1">
      <c r="A23" s="1" t="s">
        <v>75</v>
      </c>
      <c r="B23" s="3">
        <v>10000</v>
      </c>
      <c r="C23" s="4">
        <v>1200</v>
      </c>
      <c r="D23" s="11">
        <v>50</v>
      </c>
      <c r="E23" s="3">
        <v>2</v>
      </c>
      <c r="F23" s="3">
        <v>24</v>
      </c>
      <c r="G23" s="3">
        <v>1.2</v>
      </c>
      <c r="H23" s="59">
        <v>985</v>
      </c>
      <c r="I23" s="3">
        <v>1296</v>
      </c>
    </row>
    <row r="24" spans="1:9" ht="20.399999999999999" customHeight="1" thickBot="1">
      <c r="A24" s="1" t="s">
        <v>76</v>
      </c>
      <c r="B24" s="3">
        <v>10000</v>
      </c>
      <c r="C24" s="4">
        <v>1200</v>
      </c>
      <c r="D24" s="11">
        <v>100</v>
      </c>
      <c r="E24" s="3">
        <v>1</v>
      </c>
      <c r="F24" s="3">
        <v>12</v>
      </c>
      <c r="G24" s="3">
        <v>1.2</v>
      </c>
      <c r="H24" s="59">
        <v>1050</v>
      </c>
      <c r="I24" s="3">
        <v>1296</v>
      </c>
    </row>
    <row r="25" spans="1:9" ht="20.399999999999999" customHeight="1" thickBot="1">
      <c r="A25" s="1" t="s">
        <v>77</v>
      </c>
      <c r="B25" s="3">
        <v>18000</v>
      </c>
      <c r="C25" s="4">
        <v>1200</v>
      </c>
      <c r="D25" s="11">
        <v>50</v>
      </c>
      <c r="E25" s="3">
        <v>1</v>
      </c>
      <c r="F25" s="3">
        <v>21.6</v>
      </c>
      <c r="G25" s="3">
        <v>1.08</v>
      </c>
      <c r="H25" s="59">
        <v>2150</v>
      </c>
      <c r="I25" s="3">
        <v>2268</v>
      </c>
    </row>
    <row r="26" spans="1:9" ht="20.399999999999999" customHeight="1" thickBot="1">
      <c r="A26" s="1" t="s">
        <v>78</v>
      </c>
      <c r="B26" s="3">
        <v>9000</v>
      </c>
      <c r="C26" s="4">
        <v>1200</v>
      </c>
      <c r="D26" s="11">
        <v>100</v>
      </c>
      <c r="E26" s="3">
        <v>1</v>
      </c>
      <c r="F26" s="3">
        <v>10.8</v>
      </c>
      <c r="G26" s="3">
        <v>1.08</v>
      </c>
      <c r="H26" s="59">
        <v>2200</v>
      </c>
      <c r="I26" s="3">
        <v>2268</v>
      </c>
    </row>
    <row r="27" spans="1:9" ht="20.399999999999999" customHeight="1" thickBot="1">
      <c r="A27" s="1" t="s">
        <v>79</v>
      </c>
      <c r="B27" s="3">
        <v>8500</v>
      </c>
      <c r="C27" s="4">
        <v>1200</v>
      </c>
      <c r="D27" s="11">
        <v>50</v>
      </c>
      <c r="E27" s="3">
        <v>2</v>
      </c>
      <c r="F27" s="3">
        <v>20.399999999999999</v>
      </c>
      <c r="G27" s="3">
        <v>1.02</v>
      </c>
      <c r="H27" s="59">
        <v>1180</v>
      </c>
      <c r="I27" s="3">
        <v>1244.4000000000001</v>
      </c>
    </row>
    <row r="28" spans="1:9" ht="20.399999999999999" customHeight="1" thickBot="1">
      <c r="A28" s="1" t="s">
        <v>80</v>
      </c>
      <c r="B28" s="3">
        <v>8500</v>
      </c>
      <c r="C28" s="4">
        <v>1200</v>
      </c>
      <c r="D28" s="11">
        <v>100</v>
      </c>
      <c r="E28" s="3">
        <v>1</v>
      </c>
      <c r="F28" s="3">
        <v>10.199999999999999</v>
      </c>
      <c r="G28" s="3">
        <v>1.02</v>
      </c>
      <c r="H28" s="59">
        <v>1180</v>
      </c>
      <c r="I28" s="3">
        <v>1244.4000000000001</v>
      </c>
    </row>
    <row r="29" spans="1:9" ht="20.399999999999999" customHeight="1" thickBot="1">
      <c r="A29" s="1" t="s">
        <v>81</v>
      </c>
      <c r="B29" s="3">
        <v>9000</v>
      </c>
      <c r="C29" s="5">
        <v>1200</v>
      </c>
      <c r="D29" s="11">
        <v>50</v>
      </c>
      <c r="E29" s="3">
        <v>1</v>
      </c>
      <c r="F29" s="3">
        <v>10.8</v>
      </c>
      <c r="G29" s="3">
        <v>0.54</v>
      </c>
      <c r="H29" s="59">
        <v>1800</v>
      </c>
      <c r="I29" s="3">
        <v>999.00000000000011</v>
      </c>
    </row>
    <row r="30" spans="1:9" ht="20.399999999999999" customHeight="1" thickBot="1">
      <c r="A30" s="1" t="s">
        <v>82</v>
      </c>
      <c r="B30" s="3">
        <v>4500</v>
      </c>
      <c r="C30" s="5">
        <v>1200</v>
      </c>
      <c r="D30" s="11">
        <v>100</v>
      </c>
      <c r="E30" s="3">
        <v>1</v>
      </c>
      <c r="F30" s="3">
        <v>5.4</v>
      </c>
      <c r="G30" s="3">
        <v>0.54</v>
      </c>
      <c r="H30" s="59">
        <v>1800</v>
      </c>
      <c r="I30" s="3">
        <v>1053</v>
      </c>
    </row>
    <row r="31" spans="1:9" ht="20.399999999999999" customHeight="1" thickBot="1">
      <c r="A31" s="1" t="s">
        <v>83</v>
      </c>
      <c r="B31" s="3">
        <v>9000</v>
      </c>
      <c r="C31" s="5">
        <v>1200</v>
      </c>
      <c r="D31" s="11">
        <v>50</v>
      </c>
      <c r="E31" s="3">
        <v>1</v>
      </c>
      <c r="F31" s="3">
        <v>10.8</v>
      </c>
      <c r="G31" s="3">
        <v>0.54</v>
      </c>
      <c r="H31" s="59">
        <v>2500</v>
      </c>
      <c r="I31" s="3">
        <v>1328.4</v>
      </c>
    </row>
    <row r="32" spans="1:9" ht="20.399999999999999" customHeight="1" thickBot="1">
      <c r="A32" s="1" t="s">
        <v>84</v>
      </c>
      <c r="B32" s="3">
        <v>4500</v>
      </c>
      <c r="C32" s="3">
        <v>1200</v>
      </c>
      <c r="D32" s="11">
        <v>100</v>
      </c>
      <c r="E32" s="3">
        <v>1</v>
      </c>
      <c r="F32" s="3">
        <v>5.4</v>
      </c>
      <c r="G32" s="3">
        <v>0.54</v>
      </c>
      <c r="H32" s="59">
        <v>2500</v>
      </c>
      <c r="I32" s="3">
        <v>1269</v>
      </c>
    </row>
    <row r="33" spans="1:9" ht="20.399999999999999" customHeight="1" thickBot="1">
      <c r="A33" s="1" t="s">
        <v>85</v>
      </c>
      <c r="B33" s="3">
        <v>1260</v>
      </c>
      <c r="C33" s="6">
        <v>600</v>
      </c>
      <c r="D33" s="12">
        <v>50</v>
      </c>
      <c r="E33" s="3">
        <v>24</v>
      </c>
      <c r="F33" s="3">
        <v>18</v>
      </c>
      <c r="G33" s="3">
        <v>0.9</v>
      </c>
      <c r="H33" s="59">
        <v>1200</v>
      </c>
      <c r="I33" s="3">
        <v>1098</v>
      </c>
    </row>
    <row r="34" spans="1:9" ht="20.399999999999999" customHeight="1" thickBot="1">
      <c r="A34" s="1" t="s">
        <v>86</v>
      </c>
      <c r="B34" s="3">
        <v>1250</v>
      </c>
      <c r="C34" s="4">
        <v>600</v>
      </c>
      <c r="D34" s="11">
        <v>50</v>
      </c>
      <c r="E34" s="3">
        <v>24</v>
      </c>
      <c r="F34" s="3">
        <v>18</v>
      </c>
      <c r="G34" s="3">
        <v>0.9</v>
      </c>
      <c r="H34" s="59">
        <v>1500</v>
      </c>
      <c r="I34" s="3">
        <v>1350</v>
      </c>
    </row>
    <row r="35" spans="1:9" ht="20.399999999999999" customHeight="1" thickBot="1">
      <c r="A35" s="1" t="s">
        <v>87</v>
      </c>
      <c r="B35" s="3">
        <v>1250</v>
      </c>
      <c r="C35" s="4">
        <v>600</v>
      </c>
      <c r="D35" s="11">
        <v>100</v>
      </c>
      <c r="E35" s="3">
        <v>12</v>
      </c>
      <c r="F35" s="3">
        <v>9</v>
      </c>
      <c r="G35" s="3">
        <v>0.9</v>
      </c>
      <c r="H35" s="59">
        <v>1500</v>
      </c>
      <c r="I35" s="3">
        <v>1350</v>
      </c>
    </row>
    <row r="36" spans="1:9" ht="20.399999999999999" customHeight="1" thickBot="1">
      <c r="A36" s="1" t="s">
        <v>88</v>
      </c>
      <c r="B36" s="3">
        <v>1250</v>
      </c>
      <c r="C36" s="4">
        <v>600</v>
      </c>
      <c r="D36" s="11">
        <v>50</v>
      </c>
      <c r="E36" s="3">
        <v>20</v>
      </c>
      <c r="F36" s="3">
        <v>15</v>
      </c>
      <c r="G36" s="3">
        <v>0.75</v>
      </c>
      <c r="H36" s="59">
        <v>1600</v>
      </c>
      <c r="I36" s="3">
        <v>1387.5</v>
      </c>
    </row>
    <row r="37" spans="1:9" ht="20.399999999999999" customHeight="1" thickBot="1">
      <c r="A37" s="1" t="s">
        <v>89</v>
      </c>
      <c r="B37" s="3">
        <v>1250</v>
      </c>
      <c r="C37" s="4">
        <v>600</v>
      </c>
      <c r="D37" s="11">
        <v>100</v>
      </c>
      <c r="E37" s="3">
        <v>10</v>
      </c>
      <c r="F37" s="3">
        <v>7.5</v>
      </c>
      <c r="G37" s="3">
        <v>0.75</v>
      </c>
      <c r="H37" s="59">
        <v>1600</v>
      </c>
      <c r="I37" s="3">
        <v>1387.5</v>
      </c>
    </row>
    <row r="38" spans="1:9" ht="20.399999999999999" customHeight="1" thickBot="1">
      <c r="A38" s="1" t="s">
        <v>90</v>
      </c>
      <c r="B38" s="3">
        <v>1250</v>
      </c>
      <c r="C38" s="4">
        <v>600</v>
      </c>
      <c r="D38" s="11">
        <v>50</v>
      </c>
      <c r="E38" s="3">
        <v>12</v>
      </c>
      <c r="F38" s="3">
        <v>9</v>
      </c>
      <c r="G38" s="3">
        <v>0.45</v>
      </c>
      <c r="H38" s="59">
        <v>2750</v>
      </c>
      <c r="I38" s="3">
        <v>1237.5</v>
      </c>
    </row>
    <row r="39" spans="1:9" ht="20.399999999999999" customHeight="1" thickBot="1">
      <c r="A39" s="1" t="s">
        <v>91</v>
      </c>
      <c r="B39" s="3">
        <v>1250</v>
      </c>
      <c r="C39" s="4">
        <v>600</v>
      </c>
      <c r="D39" s="11">
        <v>20</v>
      </c>
      <c r="E39" s="3">
        <v>24</v>
      </c>
      <c r="F39" s="3">
        <v>18</v>
      </c>
      <c r="G39" s="3">
        <v>0.36</v>
      </c>
      <c r="H39" s="59">
        <v>4400</v>
      </c>
      <c r="I39" s="3">
        <v>1584</v>
      </c>
    </row>
    <row r="40" spans="1:9" ht="20.399999999999999" customHeight="1" thickBot="1">
      <c r="A40" s="1" t="s">
        <v>92</v>
      </c>
      <c r="B40" s="3">
        <v>1250</v>
      </c>
      <c r="C40" s="5">
        <v>600</v>
      </c>
      <c r="D40" s="11">
        <v>25</v>
      </c>
      <c r="E40" s="3">
        <v>20</v>
      </c>
      <c r="F40" s="3">
        <v>15</v>
      </c>
      <c r="G40" s="3">
        <v>0.375</v>
      </c>
      <c r="H40" s="59">
        <v>4400</v>
      </c>
      <c r="I40" s="3">
        <v>1650</v>
      </c>
    </row>
    <row r="41" spans="1:9" ht="29.4" customHeight="1" thickBot="1">
      <c r="A41" s="117" t="s">
        <v>93</v>
      </c>
      <c r="B41" s="117"/>
      <c r="C41" s="117"/>
      <c r="D41" s="117"/>
      <c r="E41" s="117"/>
      <c r="F41" s="117"/>
      <c r="G41" s="117"/>
      <c r="H41" s="117"/>
      <c r="I41" s="116"/>
    </row>
    <row r="42" spans="1:9" ht="20.399999999999999" customHeight="1" thickBot="1">
      <c r="A42" s="1" t="s">
        <v>94</v>
      </c>
      <c r="B42" s="3">
        <v>10000</v>
      </c>
      <c r="C42" s="5">
        <v>1200</v>
      </c>
      <c r="D42" s="11">
        <v>50</v>
      </c>
      <c r="E42" s="3">
        <v>2</v>
      </c>
      <c r="F42" s="3">
        <v>24</v>
      </c>
      <c r="G42" s="3">
        <v>1.2</v>
      </c>
      <c r="H42" s="59">
        <v>1480</v>
      </c>
      <c r="I42" s="3">
        <v>1920</v>
      </c>
    </row>
    <row r="43" spans="1:9" ht="20.399999999999999" customHeight="1" thickBot="1">
      <c r="A43" s="1" t="s">
        <v>95</v>
      </c>
      <c r="B43" s="3">
        <v>1250</v>
      </c>
      <c r="C43" s="3">
        <v>600</v>
      </c>
      <c r="D43" s="11">
        <v>100</v>
      </c>
      <c r="E43" s="3">
        <v>6</v>
      </c>
      <c r="F43" s="3">
        <v>4.5</v>
      </c>
      <c r="G43" s="3">
        <v>0.45</v>
      </c>
      <c r="H43" s="59">
        <v>1660</v>
      </c>
      <c r="I43" s="3">
        <v>810</v>
      </c>
    </row>
    <row r="44" spans="1:9" ht="20.399999999999999" customHeight="1">
      <c r="A44" s="121" t="s">
        <v>96</v>
      </c>
      <c r="B44" s="121"/>
      <c r="C44" s="121"/>
      <c r="D44" s="121"/>
      <c r="E44" s="121"/>
      <c r="F44" s="121"/>
      <c r="G44" s="121"/>
      <c r="H44" s="121"/>
      <c r="I44" s="107"/>
    </row>
    <row r="45" spans="1:9" ht="20.399999999999999" customHeight="1" thickBot="1">
      <c r="A45" s="1" t="s">
        <v>97</v>
      </c>
      <c r="B45" s="3">
        <v>1250</v>
      </c>
      <c r="C45" s="4">
        <v>600</v>
      </c>
      <c r="D45" s="11">
        <v>50</v>
      </c>
      <c r="E45" s="3">
        <v>24</v>
      </c>
      <c r="F45" s="3">
        <v>18</v>
      </c>
      <c r="G45" s="3">
        <v>0.9</v>
      </c>
      <c r="H45" s="59">
        <v>1200</v>
      </c>
      <c r="I45" s="3">
        <v>607.5</v>
      </c>
    </row>
    <row r="46" spans="1:9" ht="20.399999999999999" customHeight="1" thickBot="1">
      <c r="A46" s="1" t="s">
        <v>98</v>
      </c>
      <c r="B46" s="3">
        <v>1250</v>
      </c>
      <c r="C46" s="4">
        <v>600</v>
      </c>
      <c r="D46" s="11">
        <v>100</v>
      </c>
      <c r="E46" s="3">
        <v>12</v>
      </c>
      <c r="F46" s="3">
        <v>9</v>
      </c>
      <c r="G46" s="3">
        <v>0.9</v>
      </c>
      <c r="H46" s="59">
        <v>1200</v>
      </c>
      <c r="I46" s="3">
        <v>607.5</v>
      </c>
    </row>
  </sheetData>
  <mergeCells count="8">
    <mergeCell ref="A6:I6"/>
    <mergeCell ref="A41:I41"/>
    <mergeCell ref="A44:I44"/>
    <mergeCell ref="A22:I22"/>
    <mergeCell ref="A9:I9"/>
    <mergeCell ref="B7:D7"/>
    <mergeCell ref="E7:F7"/>
    <mergeCell ref="G7:I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5:I21"/>
  <sheetViews>
    <sheetView workbookViewId="0">
      <pane ySplit="8" topLeftCell="A9" activePane="bottomLeft" state="frozen"/>
      <selection pane="bottomLeft" activeCell="H14" sqref="H14"/>
    </sheetView>
  </sheetViews>
  <sheetFormatPr defaultRowHeight="14.4"/>
  <cols>
    <col min="1" max="1" width="35" style="9" customWidth="1"/>
    <col min="4" max="4" width="8.88671875" style="10"/>
  </cols>
  <sheetData>
    <row r="5" spans="1:9" ht="30.6" customHeight="1"/>
    <row r="6" spans="1:9" ht="20.399999999999999" customHeight="1" thickBot="1">
      <c r="A6" s="110" t="s">
        <v>60</v>
      </c>
      <c r="B6" s="110"/>
      <c r="C6" s="110"/>
      <c r="D6" s="110"/>
      <c r="E6" s="110"/>
      <c r="F6" s="110"/>
      <c r="G6" s="110"/>
      <c r="H6" s="110"/>
      <c r="I6" s="108"/>
    </row>
    <row r="7" spans="1:9" ht="20.399999999999999" customHeight="1" thickBot="1">
      <c r="A7" s="1" t="s">
        <v>1</v>
      </c>
      <c r="B7" s="115" t="s">
        <v>2</v>
      </c>
      <c r="C7" s="117"/>
      <c r="D7" s="116"/>
      <c r="E7" s="118" t="s">
        <v>3</v>
      </c>
      <c r="F7" s="119"/>
      <c r="G7" s="120"/>
      <c r="H7" s="115" t="s">
        <v>4</v>
      </c>
      <c r="I7" s="116"/>
    </row>
    <row r="8" spans="1:9" ht="25.8" customHeight="1" thickBot="1">
      <c r="A8" s="67"/>
      <c r="B8" s="67" t="s">
        <v>5</v>
      </c>
      <c r="C8" s="67" t="s">
        <v>6</v>
      </c>
      <c r="D8" s="16" t="s">
        <v>7</v>
      </c>
      <c r="E8" s="85" t="s">
        <v>8</v>
      </c>
      <c r="F8" s="67" t="s">
        <v>9</v>
      </c>
      <c r="G8" s="67" t="s">
        <v>10</v>
      </c>
      <c r="H8" s="67" t="s">
        <v>11</v>
      </c>
      <c r="I8" s="67" t="s">
        <v>12</v>
      </c>
    </row>
    <row r="9" spans="1:9" ht="20.399999999999999" customHeight="1" thickBot="1">
      <c r="A9" s="73" t="s">
        <v>99</v>
      </c>
      <c r="B9" s="74">
        <v>1250</v>
      </c>
      <c r="C9" s="74">
        <v>600</v>
      </c>
      <c r="D9" s="86">
        <v>30</v>
      </c>
      <c r="E9" s="87">
        <v>12</v>
      </c>
      <c r="F9" s="74">
        <v>9</v>
      </c>
      <c r="G9" s="74">
        <v>0.27</v>
      </c>
      <c r="H9" s="90">
        <v>4400</v>
      </c>
      <c r="I9" s="77">
        <v>1296</v>
      </c>
    </row>
    <row r="10" spans="1:9" ht="20.399999999999999" customHeight="1" thickBot="1">
      <c r="A10" s="78" t="s">
        <v>99</v>
      </c>
      <c r="B10" s="68">
        <v>1250</v>
      </c>
      <c r="C10" s="68">
        <v>600</v>
      </c>
      <c r="D10" s="11">
        <v>50</v>
      </c>
      <c r="E10" s="70">
        <v>8</v>
      </c>
      <c r="F10" s="68">
        <v>6</v>
      </c>
      <c r="G10" s="68">
        <v>0.3</v>
      </c>
      <c r="H10" s="72">
        <v>4350</v>
      </c>
      <c r="I10" s="79">
        <v>1410</v>
      </c>
    </row>
    <row r="11" spans="1:9" ht="20.399999999999999" customHeight="1" thickBot="1">
      <c r="A11" s="80" t="s">
        <v>99</v>
      </c>
      <c r="B11" s="81">
        <v>1250</v>
      </c>
      <c r="C11" s="81">
        <v>600</v>
      </c>
      <c r="D11" s="82">
        <v>100</v>
      </c>
      <c r="E11" s="81">
        <v>4</v>
      </c>
      <c r="F11" s="81">
        <v>3</v>
      </c>
      <c r="G11" s="81">
        <v>0.3</v>
      </c>
      <c r="H11" s="91">
        <v>4400</v>
      </c>
      <c r="I11" s="84">
        <v>1440</v>
      </c>
    </row>
    <row r="12" spans="1:9" ht="20.399999999999999" customHeight="1" thickBot="1">
      <c r="A12" s="73" t="s">
        <v>100</v>
      </c>
      <c r="B12" s="74">
        <v>1250</v>
      </c>
      <c r="C12" s="74">
        <v>600</v>
      </c>
      <c r="D12" s="75">
        <v>30</v>
      </c>
      <c r="E12" s="76">
        <v>12</v>
      </c>
      <c r="F12" s="74">
        <v>9</v>
      </c>
      <c r="G12" s="74">
        <v>0.27</v>
      </c>
      <c r="H12" s="90">
        <v>4100</v>
      </c>
      <c r="I12" s="77">
        <v>1161</v>
      </c>
    </row>
    <row r="13" spans="1:9" ht="20.399999999999999" customHeight="1" thickBot="1">
      <c r="A13" s="78" t="s">
        <v>100</v>
      </c>
      <c r="B13" s="68">
        <v>1250</v>
      </c>
      <c r="C13" s="68">
        <v>600</v>
      </c>
      <c r="D13" s="11">
        <v>40</v>
      </c>
      <c r="E13" s="4">
        <v>10</v>
      </c>
      <c r="F13" s="68">
        <v>7.5</v>
      </c>
      <c r="G13" s="68">
        <v>0.3</v>
      </c>
      <c r="H13" s="72">
        <v>4100</v>
      </c>
      <c r="I13" s="79">
        <v>1290</v>
      </c>
    </row>
    <row r="14" spans="1:9" ht="20.399999999999999" customHeight="1" thickBot="1">
      <c r="A14" s="78" t="s">
        <v>100</v>
      </c>
      <c r="B14" s="68">
        <v>1250</v>
      </c>
      <c r="C14" s="68">
        <v>600</v>
      </c>
      <c r="D14" s="11">
        <v>50</v>
      </c>
      <c r="E14" s="4">
        <v>7</v>
      </c>
      <c r="F14" s="68">
        <v>5.25</v>
      </c>
      <c r="G14" s="68">
        <v>0.26250000000000001</v>
      </c>
      <c r="H14" s="72">
        <v>3850</v>
      </c>
      <c r="I14" s="79">
        <v>1102.5</v>
      </c>
    </row>
    <row r="15" spans="1:9" ht="20.399999999999999" customHeight="1" thickBot="1">
      <c r="A15" s="78" t="s">
        <v>100</v>
      </c>
      <c r="B15" s="68">
        <v>1250</v>
      </c>
      <c r="C15" s="68">
        <v>600</v>
      </c>
      <c r="D15" s="11">
        <v>60</v>
      </c>
      <c r="E15" s="4">
        <v>6</v>
      </c>
      <c r="F15" s="68">
        <v>4.5</v>
      </c>
      <c r="G15" s="68">
        <v>0.27</v>
      </c>
      <c r="H15" s="72">
        <v>4050</v>
      </c>
      <c r="I15" s="79">
        <v>1215</v>
      </c>
    </row>
    <row r="16" spans="1:9" ht="20.399999999999999" customHeight="1" thickBot="1">
      <c r="A16" s="78" t="s">
        <v>100</v>
      </c>
      <c r="B16" s="68">
        <v>1250</v>
      </c>
      <c r="C16" s="68">
        <v>600</v>
      </c>
      <c r="D16" s="11">
        <v>80</v>
      </c>
      <c r="E16" s="4">
        <v>5</v>
      </c>
      <c r="F16" s="68">
        <v>3.75</v>
      </c>
      <c r="G16" s="68">
        <v>0.315</v>
      </c>
      <c r="H16" s="72">
        <v>4250</v>
      </c>
      <c r="I16" s="79">
        <v>1480.5</v>
      </c>
    </row>
    <row r="17" spans="1:9" ht="20.399999999999999" customHeight="1" thickBot="1">
      <c r="A17" s="80" t="s">
        <v>100</v>
      </c>
      <c r="B17" s="81">
        <v>1250</v>
      </c>
      <c r="C17" s="81">
        <v>600</v>
      </c>
      <c r="D17" s="82">
        <v>100</v>
      </c>
      <c r="E17" s="83">
        <v>4</v>
      </c>
      <c r="F17" s="81">
        <v>3</v>
      </c>
      <c r="G17" s="81">
        <v>0.3</v>
      </c>
      <c r="H17" s="91">
        <v>4550</v>
      </c>
      <c r="I17" s="84">
        <v>1410</v>
      </c>
    </row>
    <row r="18" spans="1:9" ht="20.399999999999999" customHeight="1" thickBot="1">
      <c r="A18" s="73" t="s">
        <v>101</v>
      </c>
      <c r="B18" s="74">
        <v>1250</v>
      </c>
      <c r="C18" s="74">
        <v>600</v>
      </c>
      <c r="D18" s="86">
        <v>50</v>
      </c>
      <c r="E18" s="88">
        <v>8</v>
      </c>
      <c r="F18" s="74">
        <v>6</v>
      </c>
      <c r="G18" s="74">
        <v>0.3</v>
      </c>
      <c r="H18" s="90">
        <v>5200</v>
      </c>
      <c r="I18" s="77">
        <v>1590</v>
      </c>
    </row>
    <row r="19" spans="1:9" ht="20.399999999999999" customHeight="1" thickBot="1">
      <c r="A19" s="78" t="s">
        <v>101</v>
      </c>
      <c r="B19" s="68">
        <v>1250</v>
      </c>
      <c r="C19" s="68">
        <v>600</v>
      </c>
      <c r="D19" s="11">
        <v>60</v>
      </c>
      <c r="E19" s="70">
        <v>6</v>
      </c>
      <c r="F19" s="68">
        <v>4.5</v>
      </c>
      <c r="G19" s="68">
        <v>0.27</v>
      </c>
      <c r="H19" s="72">
        <v>5300</v>
      </c>
      <c r="I19" s="79">
        <v>1431</v>
      </c>
    </row>
    <row r="20" spans="1:9" ht="20.399999999999999" customHeight="1" thickBot="1">
      <c r="A20" s="78" t="s">
        <v>101</v>
      </c>
      <c r="B20" s="68">
        <v>1250</v>
      </c>
      <c r="C20" s="68">
        <v>600</v>
      </c>
      <c r="D20" s="11">
        <v>80</v>
      </c>
      <c r="E20" s="70">
        <v>5</v>
      </c>
      <c r="F20" s="68">
        <v>3.75</v>
      </c>
      <c r="G20" s="68">
        <v>0.3</v>
      </c>
      <c r="H20" s="72">
        <v>5300</v>
      </c>
      <c r="I20" s="79">
        <v>1590</v>
      </c>
    </row>
    <row r="21" spans="1:9" ht="20.399999999999999" customHeight="1" thickBot="1">
      <c r="A21" s="80" t="s">
        <v>101</v>
      </c>
      <c r="B21" s="81">
        <v>1250</v>
      </c>
      <c r="C21" s="81">
        <v>600</v>
      </c>
      <c r="D21" s="82">
        <v>100</v>
      </c>
      <c r="E21" s="89">
        <v>4</v>
      </c>
      <c r="F21" s="81">
        <v>3</v>
      </c>
      <c r="G21" s="81">
        <v>0.3</v>
      </c>
      <c r="H21" s="91">
        <v>5300</v>
      </c>
      <c r="I21" s="84">
        <v>1590</v>
      </c>
    </row>
  </sheetData>
  <mergeCells count="4">
    <mergeCell ref="E7:G7"/>
    <mergeCell ref="H7:I7"/>
    <mergeCell ref="A6:I6"/>
    <mergeCell ref="B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I41"/>
  <sheetViews>
    <sheetView topLeftCell="A25" workbookViewId="0">
      <selection activeCell="H32" sqref="H32"/>
    </sheetView>
  </sheetViews>
  <sheetFormatPr defaultRowHeight="14.4"/>
  <cols>
    <col min="1" max="1" width="35.33203125" style="9" customWidth="1"/>
    <col min="4" max="5" width="8.88671875" style="10"/>
    <col min="8" max="8" width="8.44140625" customWidth="1"/>
    <col min="9" max="9" width="8.6640625" customWidth="1"/>
  </cols>
  <sheetData>
    <row r="5" spans="1:9" ht="31.2" customHeight="1"/>
    <row r="6" spans="1:9" ht="20.399999999999999" customHeight="1" thickBot="1">
      <c r="A6" s="110" t="s">
        <v>102</v>
      </c>
      <c r="B6" s="110"/>
      <c r="C6" s="110"/>
      <c r="D6" s="110"/>
      <c r="E6" s="110"/>
      <c r="F6" s="110"/>
      <c r="G6" s="110"/>
      <c r="H6" s="110"/>
      <c r="I6" s="108"/>
    </row>
    <row r="7" spans="1:9" ht="24.6" customHeight="1" thickBot="1">
      <c r="A7" s="1" t="s">
        <v>1</v>
      </c>
      <c r="B7" s="115" t="s">
        <v>2</v>
      </c>
      <c r="C7" s="117"/>
      <c r="D7" s="116"/>
      <c r="E7" s="122" t="s">
        <v>3</v>
      </c>
      <c r="F7" s="123"/>
      <c r="G7" s="124"/>
      <c r="H7" s="115" t="s">
        <v>4</v>
      </c>
      <c r="I7" s="116"/>
    </row>
    <row r="8" spans="1:9" ht="30" customHeight="1" thickBot="1">
      <c r="A8" s="1"/>
      <c r="B8" s="1" t="s">
        <v>103</v>
      </c>
      <c r="C8" s="1" t="s">
        <v>6</v>
      </c>
      <c r="D8" s="13" t="s">
        <v>7</v>
      </c>
      <c r="E8" s="13" t="s">
        <v>8</v>
      </c>
      <c r="F8" s="1" t="s">
        <v>9</v>
      </c>
      <c r="G8" s="1" t="s">
        <v>10</v>
      </c>
      <c r="H8" s="1" t="s">
        <v>11</v>
      </c>
      <c r="I8" s="1" t="s">
        <v>12</v>
      </c>
    </row>
    <row r="9" spans="1:9" ht="20.399999999999999" customHeight="1" thickBot="1">
      <c r="A9" s="107" t="s">
        <v>104</v>
      </c>
      <c r="B9" s="3">
        <v>1200</v>
      </c>
      <c r="C9" s="3">
        <v>600</v>
      </c>
      <c r="D9" s="11">
        <v>20</v>
      </c>
      <c r="E9" s="11">
        <v>18</v>
      </c>
      <c r="F9" s="3">
        <v>12.96</v>
      </c>
      <c r="G9" s="3">
        <v>0.25919999999999999</v>
      </c>
      <c r="H9" s="72">
        <v>4515</v>
      </c>
      <c r="I9" s="3">
        <v>1192.32</v>
      </c>
    </row>
    <row r="10" spans="1:9" ht="20.399999999999999" customHeight="1" thickBot="1">
      <c r="A10" s="109"/>
      <c r="B10" s="3">
        <v>1200</v>
      </c>
      <c r="C10" s="3">
        <v>600</v>
      </c>
      <c r="D10" s="11">
        <v>30</v>
      </c>
      <c r="E10" s="11">
        <v>12</v>
      </c>
      <c r="F10" s="3">
        <v>8.64</v>
      </c>
      <c r="G10" s="3">
        <v>0.25919999999999999</v>
      </c>
      <c r="H10" s="72">
        <v>4515</v>
      </c>
      <c r="I10" s="3">
        <v>1192.32</v>
      </c>
    </row>
    <row r="11" spans="1:9" ht="20.399999999999999" customHeight="1" thickBot="1">
      <c r="A11" s="109"/>
      <c r="B11" s="3">
        <v>1200</v>
      </c>
      <c r="C11" s="3">
        <v>600</v>
      </c>
      <c r="D11" s="11">
        <v>40</v>
      </c>
      <c r="E11" s="11">
        <v>9</v>
      </c>
      <c r="F11" s="3">
        <v>6.48</v>
      </c>
      <c r="G11" s="3">
        <v>0.25919999999999999</v>
      </c>
      <c r="H11" s="72">
        <v>4515</v>
      </c>
      <c r="I11" s="3">
        <v>1192.32</v>
      </c>
    </row>
    <row r="12" spans="1:9" ht="20.399999999999999" customHeight="1" thickBot="1">
      <c r="A12" s="109"/>
      <c r="B12" s="3">
        <v>1200</v>
      </c>
      <c r="C12" s="3">
        <v>600</v>
      </c>
      <c r="D12" s="11">
        <v>50</v>
      </c>
      <c r="E12" s="11">
        <v>7</v>
      </c>
      <c r="F12" s="3">
        <v>5.04</v>
      </c>
      <c r="G12" s="3">
        <v>0.252</v>
      </c>
      <c r="H12" s="72">
        <v>4355</v>
      </c>
      <c r="I12" s="3">
        <v>1134</v>
      </c>
    </row>
    <row r="13" spans="1:9" ht="20.399999999999999" customHeight="1" thickBot="1">
      <c r="A13" s="109"/>
      <c r="B13" s="3">
        <v>1200</v>
      </c>
      <c r="C13" s="3">
        <v>600</v>
      </c>
      <c r="D13" s="12">
        <v>60</v>
      </c>
      <c r="E13" s="12">
        <v>7</v>
      </c>
      <c r="F13" s="3">
        <v>5.04</v>
      </c>
      <c r="G13" s="3">
        <v>0.30199999999999999</v>
      </c>
      <c r="H13" s="72">
        <v>4515</v>
      </c>
      <c r="I13" s="3">
        <v>1389.2</v>
      </c>
    </row>
    <row r="14" spans="1:9" ht="20.399999999999999" customHeight="1" thickBot="1">
      <c r="A14" s="109"/>
      <c r="B14" s="3">
        <v>1200</v>
      </c>
      <c r="C14" s="3">
        <v>600</v>
      </c>
      <c r="D14" s="11">
        <v>80</v>
      </c>
      <c r="E14" s="11">
        <v>5</v>
      </c>
      <c r="F14" s="3">
        <v>3.6</v>
      </c>
      <c r="G14" s="3">
        <v>0.28799999999999998</v>
      </c>
      <c r="H14" s="72">
        <v>4515</v>
      </c>
      <c r="I14" s="3">
        <v>1324.8</v>
      </c>
    </row>
    <row r="15" spans="1:9" ht="20.399999999999999" customHeight="1" thickBot="1">
      <c r="A15" s="109"/>
      <c r="B15" s="3">
        <v>1200</v>
      </c>
      <c r="C15" s="3">
        <v>600</v>
      </c>
      <c r="D15" s="11">
        <v>100</v>
      </c>
      <c r="E15" s="11">
        <v>4</v>
      </c>
      <c r="F15" s="3">
        <v>2.88</v>
      </c>
      <c r="G15" s="3">
        <v>0.28799999999999998</v>
      </c>
      <c r="H15" s="72">
        <v>4515</v>
      </c>
      <c r="I15" s="3">
        <v>1324.8</v>
      </c>
    </row>
    <row r="16" spans="1:9" ht="20.399999999999999" customHeight="1" thickBot="1">
      <c r="A16" s="108"/>
      <c r="B16" s="3">
        <v>1200</v>
      </c>
      <c r="C16" s="3">
        <v>600</v>
      </c>
      <c r="D16" s="11">
        <v>150</v>
      </c>
      <c r="E16" s="11">
        <v>3</v>
      </c>
      <c r="F16" s="3">
        <v>2.16</v>
      </c>
      <c r="G16" s="3">
        <v>0.32400000000000001</v>
      </c>
      <c r="H16" s="72">
        <v>4515</v>
      </c>
      <c r="I16" s="3">
        <v>1458</v>
      </c>
    </row>
    <row r="17" spans="1:9" ht="20.399999999999999" customHeight="1" thickBot="1">
      <c r="A17" s="107" t="s">
        <v>105</v>
      </c>
      <c r="B17" s="3">
        <v>1200</v>
      </c>
      <c r="C17" s="3">
        <v>600</v>
      </c>
      <c r="D17" s="12">
        <v>50</v>
      </c>
      <c r="E17" s="12">
        <v>8</v>
      </c>
      <c r="F17" s="3">
        <v>5.76</v>
      </c>
      <c r="G17" s="3">
        <v>0.28799999999999998</v>
      </c>
      <c r="H17" s="72">
        <v>4455</v>
      </c>
      <c r="I17" s="3">
        <v>1324.8</v>
      </c>
    </row>
    <row r="18" spans="1:9" ht="20.399999999999999" customHeight="1" thickBot="1">
      <c r="A18" s="108"/>
      <c r="B18" s="3">
        <v>1200</v>
      </c>
      <c r="C18" s="3">
        <v>600</v>
      </c>
      <c r="D18" s="11">
        <v>100</v>
      </c>
      <c r="E18" s="11">
        <v>4</v>
      </c>
      <c r="F18" s="3">
        <v>2.88</v>
      </c>
      <c r="G18" s="3">
        <v>0.28799999999999998</v>
      </c>
      <c r="H18" s="72">
        <v>4455</v>
      </c>
      <c r="I18" s="3">
        <v>1350.7199999999998</v>
      </c>
    </row>
    <row r="19" spans="1:9" ht="20.399999999999999" customHeight="1" thickBot="1">
      <c r="A19" s="107" t="s">
        <v>106</v>
      </c>
      <c r="B19" s="3">
        <v>1200</v>
      </c>
      <c r="C19" s="3">
        <v>600</v>
      </c>
      <c r="D19" s="11">
        <v>20</v>
      </c>
      <c r="E19" s="11">
        <v>20</v>
      </c>
      <c r="F19" s="3">
        <v>14.4</v>
      </c>
      <c r="G19" s="3">
        <v>0.28799999999999998</v>
      </c>
      <c r="H19" s="72">
        <v>4250</v>
      </c>
      <c r="I19" s="3">
        <v>1396.8</v>
      </c>
    </row>
    <row r="20" spans="1:9" ht="20.399999999999999" customHeight="1" thickBot="1">
      <c r="A20" s="109"/>
      <c r="B20" s="3">
        <v>1200</v>
      </c>
      <c r="C20" s="3">
        <v>600</v>
      </c>
      <c r="D20" s="11">
        <v>30</v>
      </c>
      <c r="E20" s="11">
        <v>14</v>
      </c>
      <c r="F20" s="3">
        <v>10.08</v>
      </c>
      <c r="G20" s="3">
        <v>0.30199999999999999</v>
      </c>
      <c r="H20" s="72">
        <v>4250</v>
      </c>
      <c r="I20" s="3">
        <v>1464.7</v>
      </c>
    </row>
    <row r="21" spans="1:9" ht="20.399999999999999" customHeight="1" thickBot="1">
      <c r="A21" s="109"/>
      <c r="B21" s="3">
        <v>1200</v>
      </c>
      <c r="C21" s="3">
        <v>600</v>
      </c>
      <c r="D21" s="11">
        <v>40</v>
      </c>
      <c r="E21" s="11">
        <v>10</v>
      </c>
      <c r="F21" s="3">
        <v>7.2</v>
      </c>
      <c r="G21" s="3">
        <v>0.28799999999999998</v>
      </c>
      <c r="H21" s="72">
        <v>4250</v>
      </c>
      <c r="I21" s="3">
        <v>1396.8</v>
      </c>
    </row>
    <row r="22" spans="1:9" ht="20.399999999999999" customHeight="1" thickBot="1">
      <c r="A22" s="109"/>
      <c r="B22" s="3">
        <v>1200</v>
      </c>
      <c r="C22" s="3">
        <v>600</v>
      </c>
      <c r="D22" s="11">
        <v>50</v>
      </c>
      <c r="E22" s="11">
        <v>8</v>
      </c>
      <c r="F22" s="3">
        <v>5.76</v>
      </c>
      <c r="G22" s="3">
        <v>0.28799999999999998</v>
      </c>
      <c r="H22" s="72">
        <v>4100</v>
      </c>
      <c r="I22" s="3">
        <v>1353.6</v>
      </c>
    </row>
    <row r="23" spans="1:9" ht="20.399999999999999" customHeight="1" thickBot="1">
      <c r="A23" s="109"/>
      <c r="B23" s="3">
        <v>1200</v>
      </c>
      <c r="C23" s="3">
        <v>600</v>
      </c>
      <c r="D23" s="11">
        <v>60</v>
      </c>
      <c r="E23" s="11">
        <v>7</v>
      </c>
      <c r="F23" s="3">
        <v>5.04</v>
      </c>
      <c r="G23" s="3">
        <v>0.30199999999999999</v>
      </c>
      <c r="H23" s="72">
        <v>4250</v>
      </c>
      <c r="I23" s="3">
        <v>1464.7</v>
      </c>
    </row>
    <row r="24" spans="1:9" ht="20.399999999999999" customHeight="1" thickBot="1">
      <c r="A24" s="109"/>
      <c r="B24" s="3">
        <v>1200</v>
      </c>
      <c r="C24" s="3">
        <v>600</v>
      </c>
      <c r="D24" s="11">
        <v>80</v>
      </c>
      <c r="E24" s="11">
        <v>5</v>
      </c>
      <c r="F24" s="3">
        <v>3.6</v>
      </c>
      <c r="G24" s="3">
        <v>0.28799999999999998</v>
      </c>
      <c r="H24" s="72">
        <v>4250</v>
      </c>
      <c r="I24" s="3">
        <v>1396.8</v>
      </c>
    </row>
    <row r="25" spans="1:9" ht="20.399999999999999" customHeight="1" thickBot="1">
      <c r="A25" s="108"/>
      <c r="B25" s="3">
        <v>1200</v>
      </c>
      <c r="C25" s="3">
        <v>600</v>
      </c>
      <c r="D25" s="11">
        <v>100</v>
      </c>
      <c r="E25" s="11">
        <v>4</v>
      </c>
      <c r="F25" s="3">
        <v>2.88</v>
      </c>
      <c r="G25" s="3">
        <v>0.28799999999999998</v>
      </c>
      <c r="H25" s="72">
        <v>4250</v>
      </c>
      <c r="I25" s="3">
        <v>1396.8</v>
      </c>
    </row>
    <row r="26" spans="1:9" ht="20.399999999999999" customHeight="1" thickBot="1">
      <c r="A26" s="107" t="s">
        <v>107</v>
      </c>
      <c r="B26" s="3">
        <v>2400</v>
      </c>
      <c r="C26" s="3">
        <v>600</v>
      </c>
      <c r="D26" s="11">
        <v>40</v>
      </c>
      <c r="E26" s="11">
        <v>10</v>
      </c>
      <c r="F26" s="3">
        <v>7.2</v>
      </c>
      <c r="G26" s="3">
        <v>0.28799999999999998</v>
      </c>
      <c r="H26" s="72">
        <v>5850</v>
      </c>
      <c r="I26" s="3">
        <v>1684.8</v>
      </c>
    </row>
    <row r="27" spans="1:9" ht="20.399999999999999" customHeight="1" thickBot="1">
      <c r="A27" s="109"/>
      <c r="B27" s="3">
        <v>2400</v>
      </c>
      <c r="C27" s="3">
        <v>600</v>
      </c>
      <c r="D27" s="11">
        <v>50</v>
      </c>
      <c r="E27" s="11">
        <v>8</v>
      </c>
      <c r="F27" s="3">
        <v>11.52</v>
      </c>
      <c r="G27" s="3">
        <v>0.57599999999999996</v>
      </c>
      <c r="H27" s="72">
        <v>5700</v>
      </c>
      <c r="I27" s="3">
        <v>3311.9999999999995</v>
      </c>
    </row>
    <row r="28" spans="1:9" ht="20.399999999999999" customHeight="1" thickBot="1">
      <c r="A28" s="108"/>
      <c r="B28" s="3">
        <v>2400</v>
      </c>
      <c r="C28" s="3">
        <v>600</v>
      </c>
      <c r="D28" s="12">
        <v>100</v>
      </c>
      <c r="E28" s="12">
        <v>4</v>
      </c>
      <c r="F28" s="3">
        <v>5.76</v>
      </c>
      <c r="G28" s="3">
        <v>0.57599999999999996</v>
      </c>
      <c r="H28" s="72">
        <v>5850</v>
      </c>
      <c r="I28" s="3">
        <v>3369.6</v>
      </c>
    </row>
    <row r="29" spans="1:9" ht="20.399999999999999" customHeight="1" thickBot="1">
      <c r="A29" s="107" t="s">
        <v>108</v>
      </c>
      <c r="B29" s="3">
        <v>1200</v>
      </c>
      <c r="C29" s="3">
        <v>600</v>
      </c>
      <c r="D29" s="11">
        <v>50</v>
      </c>
      <c r="E29" s="11">
        <v>8</v>
      </c>
      <c r="F29" s="3">
        <v>5.76</v>
      </c>
      <c r="G29" s="3">
        <v>0.28799999999999998</v>
      </c>
      <c r="H29" s="72">
        <v>4050</v>
      </c>
      <c r="I29" s="3">
        <v>2563.1999999999998</v>
      </c>
    </row>
    <row r="30" spans="1:9" ht="20.399999999999999" customHeight="1" thickBot="1">
      <c r="A30" s="108"/>
      <c r="B30" s="3">
        <v>1200</v>
      </c>
      <c r="C30" s="3">
        <v>600</v>
      </c>
      <c r="D30" s="11">
        <v>100</v>
      </c>
      <c r="E30" s="11">
        <v>5</v>
      </c>
      <c r="F30" s="3">
        <v>3.6</v>
      </c>
      <c r="G30" s="3">
        <v>0.36</v>
      </c>
      <c r="H30" s="72">
        <v>4150</v>
      </c>
      <c r="I30" s="3">
        <v>2563.1999999999998</v>
      </c>
    </row>
    <row r="31" spans="1:9" ht="20.399999999999999" customHeight="1" thickBot="1">
      <c r="A31" s="107" t="s">
        <v>109</v>
      </c>
      <c r="B31" s="3">
        <v>1200</v>
      </c>
      <c r="C31" s="3">
        <v>600</v>
      </c>
      <c r="D31" s="11">
        <v>50</v>
      </c>
      <c r="E31" s="11">
        <v>8</v>
      </c>
      <c r="F31" s="3">
        <v>5.76</v>
      </c>
      <c r="G31" s="3">
        <v>0.28799999999999998</v>
      </c>
      <c r="H31" s="72">
        <v>3950</v>
      </c>
      <c r="I31" s="3">
        <v>1209.5999999999999</v>
      </c>
    </row>
    <row r="32" spans="1:9" ht="20.399999999999999" customHeight="1" thickBot="1">
      <c r="A32" s="109"/>
      <c r="B32" s="3">
        <v>1200</v>
      </c>
      <c r="C32" s="3">
        <v>600</v>
      </c>
      <c r="D32" s="11">
        <v>100</v>
      </c>
      <c r="E32" s="11">
        <v>4</v>
      </c>
      <c r="F32" s="3">
        <v>2.88</v>
      </c>
      <c r="G32" s="3">
        <v>0.28799999999999998</v>
      </c>
      <c r="H32" s="72">
        <v>4100</v>
      </c>
      <c r="I32" s="3">
        <v>1252.8</v>
      </c>
    </row>
    <row r="33" spans="1:9" ht="20.399999999999999" customHeight="1" thickBot="1">
      <c r="A33" s="109"/>
      <c r="B33" s="3">
        <v>1200</v>
      </c>
      <c r="C33" s="3">
        <v>600</v>
      </c>
      <c r="D33" s="11">
        <v>20</v>
      </c>
      <c r="E33" s="11">
        <v>20</v>
      </c>
      <c r="F33" s="3">
        <v>14.4</v>
      </c>
      <c r="G33" s="3">
        <v>0.28799999999999998</v>
      </c>
      <c r="H33" s="72">
        <v>4000</v>
      </c>
      <c r="I33" s="3">
        <v>1291.6799999999998</v>
      </c>
    </row>
    <row r="34" spans="1:9" ht="20.399999999999999" customHeight="1" thickBot="1">
      <c r="A34" s="109"/>
      <c r="B34" s="3">
        <v>1200</v>
      </c>
      <c r="C34" s="3">
        <v>600</v>
      </c>
      <c r="D34" s="11">
        <v>30</v>
      </c>
      <c r="E34" s="11">
        <v>14</v>
      </c>
      <c r="F34" s="3">
        <v>10.8</v>
      </c>
      <c r="G34" s="3">
        <v>0.30199999999999999</v>
      </c>
      <c r="H34" s="72">
        <v>4000</v>
      </c>
      <c r="I34" s="3">
        <v>1298.5999999999999</v>
      </c>
    </row>
    <row r="35" spans="1:9" ht="20.399999999999999" customHeight="1" thickBot="1">
      <c r="A35" s="109"/>
      <c r="B35" s="3">
        <v>1200</v>
      </c>
      <c r="C35" s="3">
        <v>600</v>
      </c>
      <c r="D35" s="11">
        <v>40</v>
      </c>
      <c r="E35" s="11">
        <v>10</v>
      </c>
      <c r="F35" s="3">
        <v>7.2</v>
      </c>
      <c r="G35" s="3">
        <v>0.28799999999999998</v>
      </c>
      <c r="H35" s="72">
        <v>4000</v>
      </c>
      <c r="I35" s="3">
        <v>1238.3999999999999</v>
      </c>
    </row>
    <row r="36" spans="1:9" ht="20.399999999999999" customHeight="1" thickBot="1">
      <c r="A36" s="109"/>
      <c r="B36" s="3">
        <v>1200</v>
      </c>
      <c r="C36" s="3">
        <v>600</v>
      </c>
      <c r="D36" s="11">
        <v>60</v>
      </c>
      <c r="E36" s="11">
        <v>7</v>
      </c>
      <c r="F36" s="3">
        <v>5.04</v>
      </c>
      <c r="G36" s="3">
        <v>0.30199999999999999</v>
      </c>
      <c r="H36" s="72">
        <v>4250</v>
      </c>
      <c r="I36" s="3">
        <v>1354.47</v>
      </c>
    </row>
    <row r="37" spans="1:9" ht="20.399999999999999" customHeight="1" thickBot="1">
      <c r="A37" s="108"/>
      <c r="B37" s="3">
        <v>1200</v>
      </c>
      <c r="C37" s="3">
        <v>600</v>
      </c>
      <c r="D37" s="11">
        <v>80</v>
      </c>
      <c r="E37" s="11">
        <v>5</v>
      </c>
      <c r="F37" s="3">
        <v>3.6</v>
      </c>
      <c r="G37" s="3">
        <v>0.28799999999999998</v>
      </c>
      <c r="H37" s="72">
        <v>4250</v>
      </c>
      <c r="I37" s="3">
        <v>1291.6799999999998</v>
      </c>
    </row>
    <row r="38" spans="1:9" ht="20.399999999999999" customHeight="1" thickBot="1">
      <c r="A38" s="107" t="s">
        <v>110</v>
      </c>
      <c r="B38" s="3">
        <v>2400</v>
      </c>
      <c r="C38" s="3">
        <v>600</v>
      </c>
      <c r="D38" s="11">
        <v>100</v>
      </c>
      <c r="E38" s="11">
        <v>4</v>
      </c>
      <c r="F38" s="3">
        <v>5.76</v>
      </c>
      <c r="G38" s="3">
        <v>0.57599999999999996</v>
      </c>
      <c r="H38" s="72">
        <v>4555</v>
      </c>
      <c r="I38" s="3">
        <v>2851.2</v>
      </c>
    </row>
    <row r="39" spans="1:9" ht="20.399999999999999" customHeight="1" thickBot="1">
      <c r="A39" s="108"/>
      <c r="B39" s="3">
        <v>2400</v>
      </c>
      <c r="C39" s="3">
        <v>600</v>
      </c>
      <c r="D39" s="12">
        <v>150</v>
      </c>
      <c r="E39" s="12">
        <v>2</v>
      </c>
      <c r="F39" s="3">
        <v>2.88</v>
      </c>
      <c r="G39" s="3">
        <v>0.432</v>
      </c>
      <c r="H39" s="72">
        <v>4555</v>
      </c>
      <c r="I39" s="3">
        <v>2138.4</v>
      </c>
    </row>
    <row r="40" spans="1:9" ht="20.399999999999999" customHeight="1" thickBot="1">
      <c r="A40" s="107" t="s">
        <v>111</v>
      </c>
      <c r="B40" s="3">
        <v>1200</v>
      </c>
      <c r="C40" s="3">
        <v>600</v>
      </c>
      <c r="D40" s="11">
        <v>50</v>
      </c>
      <c r="E40" s="11">
        <v>8</v>
      </c>
      <c r="F40" s="3">
        <v>5.76</v>
      </c>
      <c r="G40" s="3">
        <v>0.28799999999999998</v>
      </c>
      <c r="H40" s="72">
        <v>4600</v>
      </c>
      <c r="I40" s="3">
        <v>1353.6</v>
      </c>
    </row>
    <row r="41" spans="1:9" ht="20.399999999999999" customHeight="1" thickBot="1">
      <c r="A41" s="108"/>
      <c r="B41" s="3">
        <v>1200</v>
      </c>
      <c r="C41" s="3">
        <v>600</v>
      </c>
      <c r="D41" s="11">
        <v>100</v>
      </c>
      <c r="E41" s="11">
        <v>4</v>
      </c>
      <c r="F41" s="3">
        <v>2.88</v>
      </c>
      <c r="G41" s="3">
        <v>0.28799999999999998</v>
      </c>
      <c r="H41" s="72">
        <v>4600</v>
      </c>
      <c r="I41" s="3">
        <v>1353.6</v>
      </c>
    </row>
  </sheetData>
  <mergeCells count="12">
    <mergeCell ref="E7:G7"/>
    <mergeCell ref="H7:I7"/>
    <mergeCell ref="A6:I6"/>
    <mergeCell ref="A38:A39"/>
    <mergeCell ref="A40:A41"/>
    <mergeCell ref="A9:A16"/>
    <mergeCell ref="B7:D7"/>
    <mergeCell ref="A17:A18"/>
    <mergeCell ref="A19:A25"/>
    <mergeCell ref="A26:A28"/>
    <mergeCell ref="A29:A30"/>
    <mergeCell ref="A31:A3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6:L35"/>
  <sheetViews>
    <sheetView workbookViewId="0">
      <selection activeCell="P27" sqref="P27"/>
    </sheetView>
  </sheetViews>
  <sheetFormatPr defaultRowHeight="14.4"/>
  <cols>
    <col min="1" max="1" width="35.5546875" style="9" customWidth="1"/>
  </cols>
  <sheetData>
    <row r="6" spans="1:12" ht="16.8" customHeight="1"/>
    <row r="7" spans="1:12" ht="20.399999999999999" customHeight="1" thickBot="1">
      <c r="A7" s="110" t="s">
        <v>112</v>
      </c>
      <c r="B7" s="110"/>
      <c r="C7" s="110"/>
      <c r="D7" s="110"/>
      <c r="E7" s="110"/>
      <c r="F7" s="110"/>
      <c r="G7" s="110"/>
      <c r="H7" s="110"/>
      <c r="I7" s="108"/>
    </row>
    <row r="8" spans="1:12" ht="24.6" customHeight="1" thickBot="1">
      <c r="A8" s="1" t="s">
        <v>1</v>
      </c>
      <c r="B8" s="115" t="s">
        <v>2</v>
      </c>
      <c r="C8" s="117"/>
      <c r="D8" s="116"/>
      <c r="E8" s="118" t="s">
        <v>3</v>
      </c>
      <c r="F8" s="119"/>
      <c r="G8" s="120"/>
      <c r="H8" s="115" t="s">
        <v>4</v>
      </c>
      <c r="I8" s="116"/>
    </row>
    <row r="9" spans="1:12" ht="20.399999999999999" customHeight="1" thickBot="1">
      <c r="A9" s="1"/>
      <c r="B9" s="1" t="s">
        <v>5</v>
      </c>
      <c r="C9" s="1" t="s">
        <v>6</v>
      </c>
      <c r="D9" s="13" t="s">
        <v>7</v>
      </c>
      <c r="E9" s="2" t="s">
        <v>8</v>
      </c>
      <c r="F9" s="1" t="s">
        <v>9</v>
      </c>
      <c r="G9" s="1" t="s">
        <v>10</v>
      </c>
      <c r="H9" s="1" t="s">
        <v>11</v>
      </c>
      <c r="I9" s="1" t="s">
        <v>12</v>
      </c>
    </row>
    <row r="10" spans="1:12" ht="20.399999999999999" customHeight="1" thickBot="1">
      <c r="A10" s="107" t="s">
        <v>113</v>
      </c>
      <c r="B10" s="3">
        <v>1185</v>
      </c>
      <c r="C10" s="3">
        <v>585</v>
      </c>
      <c r="D10" s="11">
        <v>30</v>
      </c>
      <c r="E10" s="5">
        <v>10</v>
      </c>
      <c r="F10" s="3">
        <v>6.9320000000000004</v>
      </c>
      <c r="G10" s="3">
        <v>0.20799999999999999</v>
      </c>
      <c r="H10" s="3">
        <v>4450</v>
      </c>
      <c r="I10" s="3">
        <v>925.59999999999991</v>
      </c>
    </row>
    <row r="11" spans="1:12" ht="20.399999999999999" customHeight="1" thickBot="1">
      <c r="A11" s="108"/>
      <c r="B11" s="3">
        <v>1185</v>
      </c>
      <c r="C11" s="3">
        <v>585</v>
      </c>
      <c r="D11" s="11">
        <v>50</v>
      </c>
      <c r="E11" s="5">
        <v>6</v>
      </c>
      <c r="F11" s="3">
        <v>4.1589999999999998</v>
      </c>
      <c r="G11" s="3">
        <v>0.20799999999999999</v>
      </c>
      <c r="H11" s="3">
        <v>4450</v>
      </c>
      <c r="I11" s="3">
        <v>967.19999999999993</v>
      </c>
      <c r="L11" t="s">
        <v>119</v>
      </c>
    </row>
    <row r="12" spans="1:12" ht="20.399999999999999" customHeight="1" thickBot="1">
      <c r="A12" s="107" t="s">
        <v>114</v>
      </c>
      <c r="B12" s="3">
        <v>1185</v>
      </c>
      <c r="C12" s="3">
        <v>585</v>
      </c>
      <c r="D12" s="11">
        <v>30</v>
      </c>
      <c r="E12" s="5">
        <v>14</v>
      </c>
      <c r="F12" s="3">
        <v>9.7050000000000001</v>
      </c>
      <c r="G12" s="3">
        <v>0.29099999999999998</v>
      </c>
      <c r="H12" s="72">
        <v>4260</v>
      </c>
      <c r="I12" s="3">
        <v>1294.9499999999998</v>
      </c>
    </row>
    <row r="13" spans="1:12" ht="20.399999999999999" customHeight="1" thickBot="1">
      <c r="A13" s="109"/>
      <c r="B13" s="3">
        <v>1185</v>
      </c>
      <c r="C13" s="3">
        <v>585</v>
      </c>
      <c r="D13" s="11">
        <v>40</v>
      </c>
      <c r="E13" s="3">
        <v>10</v>
      </c>
      <c r="F13" s="3">
        <v>6.9320000000000004</v>
      </c>
      <c r="G13" s="3">
        <v>0.27700000000000002</v>
      </c>
      <c r="H13" s="72">
        <v>4260</v>
      </c>
      <c r="I13" s="3">
        <v>1232.6500000000001</v>
      </c>
    </row>
    <row r="14" spans="1:12" ht="20.399999999999999" customHeight="1" thickBot="1">
      <c r="A14" s="109"/>
      <c r="B14" s="3">
        <v>1185</v>
      </c>
      <c r="C14" s="3">
        <v>585</v>
      </c>
      <c r="D14" s="12">
        <v>50</v>
      </c>
      <c r="E14" s="6">
        <v>8</v>
      </c>
      <c r="F14" s="3">
        <v>5.5460000000000003</v>
      </c>
      <c r="G14" s="3">
        <v>0.27700000000000002</v>
      </c>
      <c r="H14" s="72">
        <v>4160</v>
      </c>
      <c r="I14" s="3">
        <v>1221.5700000000002</v>
      </c>
    </row>
    <row r="15" spans="1:12" ht="20.399999999999999" customHeight="1" thickBot="1">
      <c r="A15" s="109"/>
      <c r="B15" s="3">
        <v>1185</v>
      </c>
      <c r="C15" s="3">
        <v>585</v>
      </c>
      <c r="D15" s="11">
        <v>60</v>
      </c>
      <c r="E15" s="4">
        <v>7</v>
      </c>
      <c r="F15" s="3">
        <v>4.8529999999999998</v>
      </c>
      <c r="G15" s="3">
        <v>0.29099999999999998</v>
      </c>
      <c r="H15" s="72">
        <v>4610</v>
      </c>
      <c r="I15" s="3">
        <v>1469.55</v>
      </c>
    </row>
    <row r="16" spans="1:12" ht="20.399999999999999" customHeight="1" thickBot="1">
      <c r="A16" s="109"/>
      <c r="B16" s="3">
        <v>1185</v>
      </c>
      <c r="C16" s="3">
        <v>585</v>
      </c>
      <c r="D16" s="11">
        <v>80</v>
      </c>
      <c r="E16" s="4">
        <v>5</v>
      </c>
      <c r="F16" s="3">
        <v>3.4660000000000002</v>
      </c>
      <c r="G16" s="3">
        <v>0.27700000000000002</v>
      </c>
      <c r="H16" s="72">
        <v>4610</v>
      </c>
      <c r="I16" s="3">
        <v>1398.8500000000001</v>
      </c>
    </row>
    <row r="17" spans="1:9" ht="20.399999999999999" customHeight="1" thickBot="1">
      <c r="A17" s="109"/>
      <c r="B17" s="3">
        <v>1185</v>
      </c>
      <c r="C17" s="3">
        <v>585</v>
      </c>
      <c r="D17" s="11">
        <v>100</v>
      </c>
      <c r="E17" s="4">
        <v>4</v>
      </c>
      <c r="F17" s="3">
        <v>2.7730000000000001</v>
      </c>
      <c r="G17" s="3">
        <v>0.27700000000000002</v>
      </c>
      <c r="H17" s="72">
        <v>4610</v>
      </c>
      <c r="I17" s="3">
        <v>1398.8500000000001</v>
      </c>
    </row>
    <row r="18" spans="1:9" ht="20.399999999999999" customHeight="1" thickBot="1">
      <c r="A18" s="108"/>
      <c r="B18" s="3">
        <v>1185</v>
      </c>
      <c r="C18" s="3">
        <v>585</v>
      </c>
      <c r="D18" s="11">
        <v>120</v>
      </c>
      <c r="E18" s="4">
        <v>3</v>
      </c>
      <c r="F18" s="3">
        <v>2.08</v>
      </c>
      <c r="G18" s="3">
        <v>0.25</v>
      </c>
      <c r="H18" s="72">
        <v>4610</v>
      </c>
      <c r="I18" s="3">
        <v>1262.5</v>
      </c>
    </row>
    <row r="19" spans="1:9" ht="20.399999999999999" customHeight="1" thickBot="1">
      <c r="A19" s="107" t="s">
        <v>115</v>
      </c>
      <c r="B19" s="3">
        <v>1185</v>
      </c>
      <c r="C19" s="3">
        <v>585</v>
      </c>
      <c r="D19" s="11">
        <v>30</v>
      </c>
      <c r="E19" s="4">
        <v>14</v>
      </c>
      <c r="F19" s="3">
        <v>9.7050000000000001</v>
      </c>
      <c r="G19" s="3">
        <v>0.29099999999999998</v>
      </c>
      <c r="H19" s="72">
        <v>5060</v>
      </c>
      <c r="I19" s="3">
        <v>1472.4599999999998</v>
      </c>
    </row>
    <row r="20" spans="1:9" ht="20.399999999999999" customHeight="1" thickBot="1">
      <c r="A20" s="109"/>
      <c r="B20" s="3">
        <v>1185</v>
      </c>
      <c r="C20" s="3">
        <v>585</v>
      </c>
      <c r="D20" s="11">
        <v>40</v>
      </c>
      <c r="E20" s="4">
        <v>10</v>
      </c>
      <c r="F20" s="3">
        <v>6.9320000000000004</v>
      </c>
      <c r="G20" s="3">
        <v>0.27700000000000002</v>
      </c>
      <c r="H20" s="72">
        <v>5060</v>
      </c>
      <c r="I20" s="3">
        <v>1401.6200000000001</v>
      </c>
    </row>
    <row r="21" spans="1:9" ht="20.399999999999999" customHeight="1" thickBot="1">
      <c r="A21" s="109"/>
      <c r="B21" s="3">
        <v>1185</v>
      </c>
      <c r="C21" s="3">
        <v>585</v>
      </c>
      <c r="D21" s="11">
        <v>50</v>
      </c>
      <c r="E21" s="5">
        <v>8</v>
      </c>
      <c r="F21" s="3">
        <v>5.5460000000000003</v>
      </c>
      <c r="G21" s="3">
        <v>0.27700000000000002</v>
      </c>
      <c r="H21" s="72">
        <v>4710</v>
      </c>
      <c r="I21" s="3">
        <v>1401.6200000000001</v>
      </c>
    </row>
    <row r="22" spans="1:9" ht="20.399999999999999" customHeight="1" thickBot="1">
      <c r="A22" s="109"/>
      <c r="B22" s="3">
        <v>1185</v>
      </c>
      <c r="C22" s="3">
        <v>585</v>
      </c>
      <c r="D22" s="11">
        <v>60</v>
      </c>
      <c r="E22" s="5">
        <v>7</v>
      </c>
      <c r="F22" s="3">
        <v>4.8529999999999998</v>
      </c>
      <c r="G22" s="3">
        <v>0.29099999999999998</v>
      </c>
      <c r="H22" s="72">
        <v>5060</v>
      </c>
      <c r="I22" s="3">
        <v>1472.4599999999998</v>
      </c>
    </row>
    <row r="23" spans="1:9" ht="20.399999999999999" customHeight="1" thickBot="1">
      <c r="A23" s="109"/>
      <c r="B23" s="3">
        <v>1185</v>
      </c>
      <c r="C23" s="3">
        <v>585</v>
      </c>
      <c r="D23" s="11">
        <v>80</v>
      </c>
      <c r="E23" s="5">
        <v>5</v>
      </c>
      <c r="F23" s="3">
        <v>3.4660000000000002</v>
      </c>
      <c r="G23" s="3">
        <v>0.27700000000000002</v>
      </c>
      <c r="H23" s="72">
        <v>5060</v>
      </c>
      <c r="I23" s="3">
        <v>1401.6200000000001</v>
      </c>
    </row>
    <row r="24" spans="1:9" ht="20.399999999999999" customHeight="1" thickBot="1">
      <c r="A24" s="109"/>
      <c r="B24" s="3">
        <v>1185</v>
      </c>
      <c r="C24" s="3">
        <v>585</v>
      </c>
      <c r="D24" s="11">
        <v>100</v>
      </c>
      <c r="E24" s="3">
        <v>4</v>
      </c>
      <c r="F24" s="3">
        <v>2.7730000000000001</v>
      </c>
      <c r="G24" s="3">
        <v>0.27700000000000002</v>
      </c>
      <c r="H24" s="72">
        <v>5060</v>
      </c>
      <c r="I24" s="3">
        <v>1429.3200000000002</v>
      </c>
    </row>
    <row r="25" spans="1:9" ht="20.399999999999999" customHeight="1" thickBot="1">
      <c r="A25" s="108"/>
      <c r="B25" s="3">
        <v>1185</v>
      </c>
      <c r="C25" s="3">
        <v>585</v>
      </c>
      <c r="D25" s="12">
        <v>120</v>
      </c>
      <c r="E25" s="6">
        <v>3</v>
      </c>
      <c r="F25" s="3">
        <v>2.08</v>
      </c>
      <c r="G25" s="3">
        <v>0.25</v>
      </c>
      <c r="H25" s="72">
        <v>5200</v>
      </c>
      <c r="I25" s="3">
        <v>1325</v>
      </c>
    </row>
    <row r="26" spans="1:9" ht="20.399999999999999" customHeight="1" thickBot="1">
      <c r="A26" s="107" t="s">
        <v>116</v>
      </c>
      <c r="B26" s="3">
        <v>2385</v>
      </c>
      <c r="C26" s="3">
        <v>585</v>
      </c>
      <c r="D26" s="11">
        <v>50</v>
      </c>
      <c r="E26" s="4">
        <v>8</v>
      </c>
      <c r="F26" s="3">
        <v>11.162000000000001</v>
      </c>
      <c r="G26" s="3">
        <v>0.55800000000000005</v>
      </c>
      <c r="H26" s="3"/>
      <c r="I26" s="3"/>
    </row>
    <row r="27" spans="1:9" ht="20.399999999999999" customHeight="1" thickBot="1">
      <c r="A27" s="109"/>
      <c r="B27" s="3">
        <v>2385</v>
      </c>
      <c r="C27" s="3">
        <v>585</v>
      </c>
      <c r="D27" s="11">
        <v>60</v>
      </c>
      <c r="E27" s="4">
        <v>7</v>
      </c>
      <c r="F27" s="3">
        <v>9.7669999999999995</v>
      </c>
      <c r="G27" s="3">
        <v>0.58599999999999997</v>
      </c>
      <c r="H27" s="3"/>
      <c r="I27" s="3"/>
    </row>
    <row r="28" spans="1:9" ht="20.399999999999999" customHeight="1" thickBot="1">
      <c r="A28" s="109"/>
      <c r="B28" s="3">
        <v>2385</v>
      </c>
      <c r="C28" s="3">
        <v>585</v>
      </c>
      <c r="D28" s="11">
        <v>80</v>
      </c>
      <c r="E28" s="4">
        <v>5</v>
      </c>
      <c r="F28" s="3">
        <v>6.976</v>
      </c>
      <c r="G28" s="3">
        <v>0.55800000000000005</v>
      </c>
      <c r="H28" s="3"/>
      <c r="I28" s="3"/>
    </row>
    <row r="29" spans="1:9" ht="20.399999999999999" customHeight="1" thickBot="1">
      <c r="A29" s="108"/>
      <c r="B29" s="3">
        <v>2385</v>
      </c>
      <c r="C29" s="3">
        <v>585</v>
      </c>
      <c r="D29" s="11">
        <v>100</v>
      </c>
      <c r="E29" s="4">
        <v>4</v>
      </c>
      <c r="F29" s="3">
        <v>5.5810000000000004</v>
      </c>
      <c r="G29" s="3">
        <v>0.55800000000000005</v>
      </c>
      <c r="H29" s="3"/>
      <c r="I29" s="3"/>
    </row>
    <row r="30" spans="1:9" ht="20.399999999999999" customHeight="1" thickBot="1">
      <c r="A30" s="107" t="s">
        <v>117</v>
      </c>
      <c r="B30" s="3">
        <v>1185</v>
      </c>
      <c r="C30" s="3">
        <v>585</v>
      </c>
      <c r="D30" s="11">
        <v>40</v>
      </c>
      <c r="E30" s="4">
        <v>10</v>
      </c>
      <c r="F30" s="3">
        <v>6.9320000000000004</v>
      </c>
      <c r="G30" s="3">
        <v>0.27700000000000002</v>
      </c>
      <c r="H30" s="72">
        <v>5560</v>
      </c>
      <c r="I30" s="3">
        <v>1434.8600000000001</v>
      </c>
    </row>
    <row r="31" spans="1:9" ht="20.399999999999999" customHeight="1" thickBot="1">
      <c r="A31" s="109"/>
      <c r="B31" s="3">
        <v>1185</v>
      </c>
      <c r="C31" s="3">
        <v>585</v>
      </c>
      <c r="D31" s="11">
        <v>50</v>
      </c>
      <c r="E31" s="4">
        <v>8</v>
      </c>
      <c r="F31" s="3">
        <v>5.5460000000000003</v>
      </c>
      <c r="G31" s="3">
        <v>0.27700000000000002</v>
      </c>
      <c r="H31" s="72">
        <v>5560</v>
      </c>
      <c r="I31" s="3">
        <v>1434.8600000000001</v>
      </c>
    </row>
    <row r="32" spans="1:9" ht="20.399999999999999" customHeight="1" thickBot="1">
      <c r="A32" s="109"/>
      <c r="B32" s="3">
        <v>1185</v>
      </c>
      <c r="C32" s="3">
        <v>585</v>
      </c>
      <c r="D32" s="11">
        <v>60</v>
      </c>
      <c r="E32" s="5">
        <v>7</v>
      </c>
      <c r="F32" s="3">
        <v>4.8529999999999998</v>
      </c>
      <c r="G32" s="3">
        <v>0.29099999999999998</v>
      </c>
      <c r="H32" s="72">
        <v>5560</v>
      </c>
      <c r="I32" s="3">
        <v>1507.3799999999999</v>
      </c>
    </row>
    <row r="33" spans="1:9" ht="20.399999999999999" customHeight="1" thickBot="1">
      <c r="A33" s="109"/>
      <c r="B33" s="3">
        <v>1185</v>
      </c>
      <c r="C33" s="3">
        <v>585</v>
      </c>
      <c r="D33" s="11">
        <v>80</v>
      </c>
      <c r="E33" s="5">
        <v>5</v>
      </c>
      <c r="F33" s="3">
        <v>3.4660000000000002</v>
      </c>
      <c r="G33" s="3">
        <v>0.27700000000000002</v>
      </c>
      <c r="H33" s="72">
        <v>5560</v>
      </c>
      <c r="I33" s="3">
        <v>1434.8600000000001</v>
      </c>
    </row>
    <row r="34" spans="1:9" ht="20.399999999999999" customHeight="1" thickBot="1">
      <c r="A34" s="108"/>
      <c r="B34" s="3">
        <v>1185</v>
      </c>
      <c r="C34" s="3">
        <v>585</v>
      </c>
      <c r="D34" s="11">
        <v>100</v>
      </c>
      <c r="E34" s="5">
        <v>4</v>
      </c>
      <c r="F34" s="3">
        <v>2.7730000000000001</v>
      </c>
      <c r="G34" s="3">
        <v>0.27700000000000002</v>
      </c>
      <c r="H34" s="72">
        <v>5560</v>
      </c>
      <c r="I34" s="3">
        <v>1457.0200000000002</v>
      </c>
    </row>
    <row r="35" spans="1:9" ht="20.399999999999999" customHeight="1" thickBot="1">
      <c r="A35" s="1" t="s">
        <v>118</v>
      </c>
      <c r="B35" s="3">
        <v>1185</v>
      </c>
      <c r="C35" s="3">
        <v>585</v>
      </c>
      <c r="D35" s="11">
        <v>100</v>
      </c>
      <c r="E35" s="3">
        <v>4</v>
      </c>
      <c r="F35" s="3">
        <v>2.7730000000000001</v>
      </c>
      <c r="G35" s="3">
        <v>0.27700000000000002</v>
      </c>
      <c r="H35" s="72">
        <v>6950</v>
      </c>
      <c r="I35" s="3">
        <v>2077.5</v>
      </c>
    </row>
  </sheetData>
  <mergeCells count="9">
    <mergeCell ref="A12:A18"/>
    <mergeCell ref="A19:A25"/>
    <mergeCell ref="A26:A29"/>
    <mergeCell ref="A30:A34"/>
    <mergeCell ref="A7:I7"/>
    <mergeCell ref="B8:D8"/>
    <mergeCell ref="E8:G8"/>
    <mergeCell ref="H8:I8"/>
    <mergeCell ref="A10:A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6:M19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15" sqref="M15"/>
    </sheetView>
  </sheetViews>
  <sheetFormatPr defaultRowHeight="14.4"/>
  <cols>
    <col min="1" max="1" width="35.33203125" customWidth="1"/>
  </cols>
  <sheetData>
    <row r="6" spans="1:13" ht="16.8" customHeight="1"/>
    <row r="7" spans="1:13" ht="15" thickBot="1">
      <c r="A7" s="110" t="s">
        <v>120</v>
      </c>
      <c r="B7" s="110"/>
      <c r="C7" s="110"/>
      <c r="D7" s="110"/>
      <c r="E7" s="110"/>
      <c r="F7" s="110"/>
      <c r="G7" s="110"/>
      <c r="H7" s="110"/>
      <c r="I7" s="108"/>
    </row>
    <row r="8" spans="1:13" ht="36.6" customHeight="1" thickBot="1">
      <c r="A8" s="1" t="s">
        <v>1</v>
      </c>
      <c r="B8" s="115" t="s">
        <v>2</v>
      </c>
      <c r="C8" s="117"/>
      <c r="D8" s="116"/>
      <c r="E8" s="115" t="s">
        <v>3</v>
      </c>
      <c r="F8" s="117"/>
      <c r="G8" s="116"/>
      <c r="H8" s="115" t="s">
        <v>4</v>
      </c>
      <c r="I8" s="116"/>
    </row>
    <row r="9" spans="1:13" ht="24.6" thickBot="1">
      <c r="A9" s="1"/>
      <c r="B9" s="1" t="s">
        <v>103</v>
      </c>
      <c r="C9" s="13" t="s">
        <v>6</v>
      </c>
      <c r="D9" s="14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</row>
    <row r="10" spans="1:13" ht="20.399999999999999" customHeight="1" thickBot="1">
      <c r="A10" s="107" t="s">
        <v>121</v>
      </c>
      <c r="B10" s="3">
        <v>1200</v>
      </c>
      <c r="C10" s="11">
        <v>600</v>
      </c>
      <c r="D10" s="3">
        <v>22</v>
      </c>
      <c r="E10" s="3">
        <v>18</v>
      </c>
      <c r="F10" s="3">
        <v>12.96</v>
      </c>
      <c r="G10" s="3">
        <v>0.28511999999999998</v>
      </c>
      <c r="H10" s="72">
        <v>4100</v>
      </c>
      <c r="I10" s="3">
        <v>1083.4559999999999</v>
      </c>
    </row>
    <row r="11" spans="1:13" ht="20.399999999999999" customHeight="1" thickBot="1">
      <c r="A11" s="109"/>
      <c r="B11" s="3">
        <v>1200</v>
      </c>
      <c r="C11" s="12">
        <v>600</v>
      </c>
      <c r="D11" s="6">
        <v>30</v>
      </c>
      <c r="E11" s="3">
        <v>12</v>
      </c>
      <c r="F11" s="3">
        <v>8.64</v>
      </c>
      <c r="G11" s="3">
        <v>0.25919999999999999</v>
      </c>
      <c r="H11" s="72">
        <v>4100</v>
      </c>
      <c r="I11" s="3">
        <v>984.95999999999992</v>
      </c>
    </row>
    <row r="12" spans="1:13" ht="20.399999999999999" customHeight="1" thickBot="1">
      <c r="A12" s="109"/>
      <c r="B12" s="3">
        <v>1200</v>
      </c>
      <c r="C12" s="11">
        <v>600</v>
      </c>
      <c r="D12" s="4">
        <v>40</v>
      </c>
      <c r="E12" s="3">
        <v>10</v>
      </c>
      <c r="F12" s="3">
        <v>7.2</v>
      </c>
      <c r="G12" s="3">
        <v>0.28799999999999998</v>
      </c>
      <c r="H12" s="72">
        <v>4100</v>
      </c>
      <c r="I12" s="3">
        <v>1094.3999999999999</v>
      </c>
    </row>
    <row r="13" spans="1:13" ht="20.399999999999999" customHeight="1" thickBot="1">
      <c r="A13" s="108"/>
      <c r="B13" s="3">
        <v>1200</v>
      </c>
      <c r="C13" s="11">
        <v>600</v>
      </c>
      <c r="D13" s="4">
        <v>50</v>
      </c>
      <c r="E13" s="3">
        <v>7</v>
      </c>
      <c r="F13" s="3">
        <v>5.04</v>
      </c>
      <c r="G13" s="3">
        <v>0.252</v>
      </c>
      <c r="H13" s="72">
        <v>4100</v>
      </c>
      <c r="I13" s="3">
        <v>957.6</v>
      </c>
    </row>
    <row r="14" spans="1:13" ht="20.399999999999999" customHeight="1" thickBot="1">
      <c r="A14" s="107" t="s">
        <v>122</v>
      </c>
      <c r="B14" s="3">
        <v>1200</v>
      </c>
      <c r="C14" s="11">
        <v>600</v>
      </c>
      <c r="D14" s="4">
        <v>30</v>
      </c>
      <c r="E14" s="3">
        <v>12</v>
      </c>
      <c r="F14" s="3">
        <v>8.64</v>
      </c>
      <c r="G14" s="3">
        <v>0.25919999999999999</v>
      </c>
      <c r="H14" s="72">
        <v>3950</v>
      </c>
      <c r="I14" s="3">
        <v>1062.72</v>
      </c>
    </row>
    <row r="15" spans="1:13" ht="20.399999999999999" customHeight="1" thickBot="1">
      <c r="A15" s="109"/>
      <c r="B15" s="3">
        <v>1200</v>
      </c>
      <c r="C15" s="11">
        <v>600</v>
      </c>
      <c r="D15" s="4">
        <v>40</v>
      </c>
      <c r="E15" s="3">
        <v>10</v>
      </c>
      <c r="F15" s="3">
        <v>7.2</v>
      </c>
      <c r="G15" s="3">
        <v>0.28799999999999998</v>
      </c>
      <c r="H15" s="72">
        <v>3950</v>
      </c>
      <c r="I15" s="3">
        <v>1180.8</v>
      </c>
      <c r="M15" t="s">
        <v>119</v>
      </c>
    </row>
    <row r="16" spans="1:13" ht="20.399999999999999" customHeight="1" thickBot="1">
      <c r="A16" s="108"/>
      <c r="B16" s="3">
        <v>1200</v>
      </c>
      <c r="C16" s="11">
        <v>600</v>
      </c>
      <c r="D16" s="4">
        <v>50</v>
      </c>
      <c r="E16" s="3">
        <v>7</v>
      </c>
      <c r="F16" s="3">
        <v>5.04</v>
      </c>
      <c r="G16" s="3">
        <v>0.252</v>
      </c>
      <c r="H16" s="72">
        <v>3950</v>
      </c>
      <c r="I16" s="3">
        <v>1033.2</v>
      </c>
    </row>
    <row r="17" spans="1:9" ht="20.399999999999999" customHeight="1" thickBot="1">
      <c r="A17" s="107" t="s">
        <v>123</v>
      </c>
      <c r="B17" s="3">
        <v>1200</v>
      </c>
      <c r="C17" s="11">
        <v>600</v>
      </c>
      <c r="D17" s="4">
        <v>30</v>
      </c>
      <c r="E17" s="3">
        <v>12</v>
      </c>
      <c r="F17" s="3">
        <v>8.64</v>
      </c>
      <c r="G17" s="3">
        <v>0.25919999999999999</v>
      </c>
      <c r="H17" s="72">
        <v>4700</v>
      </c>
      <c r="I17" s="3">
        <v>1218.24</v>
      </c>
    </row>
    <row r="18" spans="1:9" ht="20.399999999999999" customHeight="1" thickBot="1">
      <c r="A18" s="109"/>
      <c r="B18" s="3">
        <v>1200</v>
      </c>
      <c r="C18" s="11">
        <v>600</v>
      </c>
      <c r="D18" s="5">
        <v>40</v>
      </c>
      <c r="E18" s="3">
        <v>10</v>
      </c>
      <c r="F18" s="3">
        <v>7.2</v>
      </c>
      <c r="G18" s="3">
        <v>0.28799999999999998</v>
      </c>
      <c r="H18" s="72">
        <v>4700</v>
      </c>
      <c r="I18" s="3">
        <v>1353.6</v>
      </c>
    </row>
    <row r="19" spans="1:9" ht="20.399999999999999" customHeight="1" thickBot="1">
      <c r="A19" s="108"/>
      <c r="B19" s="3">
        <v>1200</v>
      </c>
      <c r="C19" s="11">
        <v>600</v>
      </c>
      <c r="D19" s="5">
        <v>50</v>
      </c>
      <c r="E19" s="3">
        <v>7</v>
      </c>
      <c r="F19" s="3">
        <v>5.04</v>
      </c>
      <c r="G19" s="3">
        <v>0.252</v>
      </c>
      <c r="H19" s="72">
        <v>4700</v>
      </c>
      <c r="I19" s="3">
        <v>1184.4000000000001</v>
      </c>
    </row>
  </sheetData>
  <mergeCells count="7">
    <mergeCell ref="A17:A19"/>
    <mergeCell ref="A7:I7"/>
    <mergeCell ref="B8:D8"/>
    <mergeCell ref="E8:G8"/>
    <mergeCell ref="H8:I8"/>
    <mergeCell ref="A10:A13"/>
    <mergeCell ref="A14:A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КАТАЛОГ</vt:lpstr>
      <vt:lpstr>РОКВУЛ</vt:lpstr>
      <vt:lpstr>БАСВУЛ</vt:lpstr>
      <vt:lpstr>ИЗОРОК</vt:lpstr>
      <vt:lpstr>УРСА</vt:lpstr>
      <vt:lpstr>УРСА XPS</vt:lpstr>
      <vt:lpstr>ПЕНОПЛЭКС</vt:lpstr>
      <vt:lpstr>РАВАТЕРМ</vt:lpstr>
      <vt:lpstr>ПОЛИСПЕН</vt:lpstr>
      <vt:lpstr>ТЕПЛЕКС</vt:lpstr>
      <vt:lpstr>ПЕНОПЛАСТ</vt:lpstr>
      <vt:lpstr>ШУМАНЕТ</vt:lpstr>
      <vt:lpstr>HOTROCK</vt:lpstr>
      <vt:lpstr>PAROC</vt:lpstr>
      <vt:lpstr>сопутствующие товары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2016-12-13T08:00:19Z</dcterms:modified>
</cp:coreProperties>
</file>